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21-p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D29"/>
  <c r="D32"/>
  <c r="D34"/>
  <c r="D38"/>
  <c r="D42"/>
</calcChain>
</file>

<file path=xl/sharedStrings.xml><?xml version="1.0" encoding="utf-8"?>
<sst xmlns="http://schemas.openxmlformats.org/spreadsheetml/2006/main" count="48" uniqueCount="46">
  <si>
    <t>ставка</t>
  </si>
  <si>
    <t>ПРИХОДИ</t>
  </si>
  <si>
    <t>Патни и дневни расходи</t>
  </si>
  <si>
    <t>Поправки и тековно одржување</t>
  </si>
  <si>
    <t>Договорни услуги</t>
  </si>
  <si>
    <t>Други тековни расходи</t>
  </si>
  <si>
    <t>Купување мебел</t>
  </si>
  <si>
    <t>Вложувања и нефинансиски средства</t>
  </si>
  <si>
    <t>Патување во земјата</t>
  </si>
  <si>
    <t>Патување во земјата-сместување</t>
  </si>
  <si>
    <t>Патување во странство-патни расходи</t>
  </si>
  <si>
    <t>Патување во странство-сместување</t>
  </si>
  <si>
    <t>Канцелариски материјали</t>
  </si>
  <si>
    <t>Училишни материјали</t>
  </si>
  <si>
    <t>Средства за хигиена</t>
  </si>
  <si>
    <t>Материјали за разни поправки</t>
  </si>
  <si>
    <t>Ситен инвентар</t>
  </si>
  <si>
    <t>Други материјали</t>
  </si>
  <si>
    <t>Тековно одржување згради</t>
  </si>
  <si>
    <t>план</t>
  </si>
  <si>
    <t>ОПИС</t>
  </si>
  <si>
    <t>Услуги за копирање</t>
  </si>
  <si>
    <t>Други договорни услуги</t>
  </si>
  <si>
    <t>Купување канцел.опрема</t>
  </si>
  <si>
    <t>Купување на информатичка опрема</t>
  </si>
  <si>
    <t>Купување на канцелариски мебел</t>
  </si>
  <si>
    <t>Купување училишен мебел</t>
  </si>
  <si>
    <t>Купување на друг мебел</t>
  </si>
  <si>
    <t>Купување на книги за библиотека</t>
  </si>
  <si>
    <t>План</t>
  </si>
  <si>
    <t>Материјали и алати</t>
  </si>
  <si>
    <t>Купување на опрема и машини</t>
  </si>
  <si>
    <t>Изготвил</t>
  </si>
  <si>
    <t>Р.С</t>
  </si>
  <si>
    <t>СТОКИ И УСЛУГИ</t>
  </si>
  <si>
    <t>Ставка</t>
  </si>
  <si>
    <t>ВКУПНО РАСХОДИ</t>
  </si>
  <si>
    <t xml:space="preserve"> </t>
  </si>
  <si>
    <t>Предлог  ФИНАНСОВ ПЛАН за  2022</t>
  </si>
  <si>
    <t>Директор</t>
  </si>
  <si>
    <t>Јовица Остојиќ</t>
  </si>
  <si>
    <t>за сметката 785-16 за О.У Кочо Рацин</t>
  </si>
  <si>
    <t>Донации</t>
  </si>
  <si>
    <t>Други тековни донации</t>
  </si>
  <si>
    <t>Купување на друга опрема</t>
  </si>
  <si>
    <t>Пренесен вишок на приходи</t>
  </si>
</sst>
</file>

<file path=xl/styles.xml><?xml version="1.0" encoding="utf-8"?>
<styleSheet xmlns="http://schemas.openxmlformats.org/spreadsheetml/2006/main">
  <numFmts count="1">
    <numFmt numFmtId="43" formatCode="_-* #,##0.00\ _д_е_н_._-;\-* #,##0.00\ _д_е_н_._-;_-* &quot;-&quot;??\ _д_е_н_._-;_-@_-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3" borderId="3" xfId="0" applyFill="1" applyBorder="1"/>
    <xf numFmtId="0" fontId="0" fillId="3" borderId="0" xfId="0" applyFill="1" applyBorder="1"/>
    <xf numFmtId="0" fontId="0" fillId="2" borderId="2" xfId="0" applyFill="1" applyBorder="1"/>
    <xf numFmtId="0" fontId="3" fillId="3" borderId="3" xfId="0" applyFont="1" applyFill="1" applyBorder="1" applyAlignment="1">
      <alignment vertical="center"/>
    </xf>
    <xf numFmtId="0" fontId="0" fillId="0" borderId="4" xfId="0" applyBorder="1"/>
    <xf numFmtId="0" fontId="0" fillId="2" borderId="0" xfId="0" applyFill="1" applyBorder="1"/>
    <xf numFmtId="0" fontId="0" fillId="0" borderId="1" xfId="0" applyFill="1" applyBorder="1"/>
    <xf numFmtId="0" fontId="2" fillId="0" borderId="1" xfId="0" applyFont="1" applyBorder="1"/>
    <xf numFmtId="0" fontId="0" fillId="2" borderId="4" xfId="0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3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4" borderId="4" xfId="0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5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43" fontId="0" fillId="0" borderId="0" xfId="1" applyFont="1"/>
    <xf numFmtId="2" fontId="0" fillId="5" borderId="0" xfId="0" applyNumberFormat="1" applyFill="1"/>
    <xf numFmtId="3" fontId="0" fillId="0" borderId="0" xfId="0" applyNumberFormat="1"/>
    <xf numFmtId="3" fontId="0" fillId="0" borderId="1" xfId="0" applyNumberFormat="1" applyFill="1" applyBorder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1" fontId="0" fillId="0" borderId="0" xfId="0" applyNumberFormat="1"/>
    <xf numFmtId="0" fontId="1" fillId="0" borderId="0" xfId="0" applyFont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B16" workbookViewId="0">
      <selection activeCell="F19" sqref="F19"/>
    </sheetView>
  </sheetViews>
  <sheetFormatPr defaultRowHeight="15"/>
  <cols>
    <col min="1" max="1" width="9.140625" hidden="1" customWidth="1"/>
    <col min="2" max="2" width="9.7109375" customWidth="1"/>
    <col min="3" max="3" width="39.28515625" customWidth="1"/>
    <col min="4" max="4" width="18.28515625" customWidth="1"/>
  </cols>
  <sheetData>
    <row r="1" spans="1:10" ht="18.75">
      <c r="C1" s="25"/>
    </row>
    <row r="2" spans="1:10" ht="21">
      <c r="C2" s="16" t="s">
        <v>38</v>
      </c>
    </row>
    <row r="3" spans="1:10" ht="19.5" thickBot="1">
      <c r="B3" s="56"/>
      <c r="C3" s="57" t="s">
        <v>41</v>
      </c>
      <c r="D3" s="56"/>
    </row>
    <row r="4" spans="1:10" ht="31.5" customHeight="1">
      <c r="A4" s="10"/>
      <c r="B4" s="21" t="s">
        <v>0</v>
      </c>
      <c r="C4" s="22" t="s">
        <v>20</v>
      </c>
      <c r="D4" s="18" t="s">
        <v>19</v>
      </c>
    </row>
    <row r="5" spans="1:10">
      <c r="A5" s="3"/>
      <c r="B5" s="20"/>
      <c r="C5" s="19"/>
      <c r="D5" s="17" t="s">
        <v>37</v>
      </c>
    </row>
    <row r="6" spans="1:10" ht="15.75">
      <c r="A6" s="9"/>
      <c r="B6" s="15"/>
      <c r="C6" s="40" t="s">
        <v>1</v>
      </c>
      <c r="D6" s="60">
        <v>156350</v>
      </c>
      <c r="G6" s="48"/>
    </row>
    <row r="7" spans="1:10">
      <c r="A7" s="3"/>
      <c r="B7" s="23">
        <v>1</v>
      </c>
      <c r="C7" s="24">
        <v>2</v>
      </c>
      <c r="D7" s="24">
        <v>3</v>
      </c>
    </row>
    <row r="8" spans="1:10" ht="15.75">
      <c r="A8" s="1"/>
      <c r="B8" s="35">
        <v>744</v>
      </c>
      <c r="C8" s="26" t="s">
        <v>42</v>
      </c>
      <c r="D8" s="45">
        <v>166256</v>
      </c>
    </row>
    <row r="9" spans="1:10" ht="15.75">
      <c r="A9" s="3"/>
      <c r="B9" s="35">
        <v>744311</v>
      </c>
      <c r="C9" s="28" t="s">
        <v>43</v>
      </c>
      <c r="D9" s="45"/>
    </row>
    <row r="10" spans="1:10" ht="15.75">
      <c r="A10" s="1"/>
      <c r="B10" s="35">
        <v>741114</v>
      </c>
      <c r="C10" s="13" t="s">
        <v>45</v>
      </c>
      <c r="D10" s="44">
        <v>166256</v>
      </c>
      <c r="G10" s="49"/>
    </row>
    <row r="11" spans="1:10">
      <c r="A11" s="1"/>
      <c r="B11" s="11"/>
      <c r="C11" s="13"/>
      <c r="D11" s="44"/>
    </row>
    <row r="12" spans="1:10" s="39" customFormat="1" ht="18.75">
      <c r="A12" s="38"/>
      <c r="B12" s="30"/>
      <c r="C12" s="31" t="s">
        <v>20</v>
      </c>
      <c r="D12" s="32" t="s">
        <v>29</v>
      </c>
      <c r="J12" s="42"/>
    </row>
    <row r="13" spans="1:10" ht="15.75">
      <c r="A13" s="1"/>
      <c r="B13" s="35" t="s">
        <v>35</v>
      </c>
      <c r="C13" s="27" t="s">
        <v>36</v>
      </c>
      <c r="D13" s="61">
        <v>156350</v>
      </c>
    </row>
    <row r="14" spans="1:10" ht="15.75">
      <c r="A14" s="7"/>
      <c r="B14" s="34">
        <v>42</v>
      </c>
      <c r="C14" s="33" t="s">
        <v>34</v>
      </c>
      <c r="D14" s="54">
        <f>SUM(D15:D19)</f>
        <v>0</v>
      </c>
    </row>
    <row r="15" spans="1:10" s="6" customFormat="1" ht="15.75">
      <c r="A15" s="5"/>
      <c r="B15" s="35">
        <v>420</v>
      </c>
      <c r="C15" s="14" t="s">
        <v>2</v>
      </c>
      <c r="D15" s="55"/>
    </row>
    <row r="16" spans="1:10">
      <c r="A16" s="3"/>
      <c r="B16" s="11">
        <v>420120</v>
      </c>
      <c r="C16" s="4" t="s">
        <v>8</v>
      </c>
      <c r="D16" s="45">
        <v>0</v>
      </c>
    </row>
    <row r="17" spans="1:8">
      <c r="A17" s="1"/>
      <c r="B17" s="11">
        <v>420130</v>
      </c>
      <c r="C17" s="13" t="s">
        <v>9</v>
      </c>
      <c r="D17" s="44"/>
    </row>
    <row r="18" spans="1:8">
      <c r="A18" s="3"/>
      <c r="B18" s="11">
        <v>420220</v>
      </c>
      <c r="C18" s="4" t="s">
        <v>10</v>
      </c>
      <c r="D18" s="45"/>
    </row>
    <row r="19" spans="1:8">
      <c r="A19" s="1"/>
      <c r="B19" s="11">
        <v>420230</v>
      </c>
      <c r="C19" s="13" t="s">
        <v>11</v>
      </c>
      <c r="D19" s="44"/>
      <c r="H19" s="41"/>
    </row>
    <row r="20" spans="1:8" ht="15.75">
      <c r="A20" s="3"/>
      <c r="B20" s="34">
        <v>423</v>
      </c>
      <c r="C20" s="29" t="s">
        <v>30</v>
      </c>
      <c r="D20" s="54">
        <v>20000</v>
      </c>
      <c r="E20" s="62"/>
    </row>
    <row r="21" spans="1:8">
      <c r="A21" s="8"/>
      <c r="B21" s="11">
        <v>423110</v>
      </c>
      <c r="C21" s="4" t="s">
        <v>12</v>
      </c>
      <c r="D21" s="45"/>
    </row>
    <row r="22" spans="1:8">
      <c r="A22" s="3"/>
      <c r="B22" s="11">
        <v>423620</v>
      </c>
      <c r="C22" s="13" t="s">
        <v>13</v>
      </c>
      <c r="D22" s="44">
        <v>0</v>
      </c>
      <c r="G22" s="43"/>
    </row>
    <row r="23" spans="1:8">
      <c r="A23" s="1"/>
      <c r="B23" s="11">
        <v>423710</v>
      </c>
      <c r="C23" s="4" t="s">
        <v>14</v>
      </c>
      <c r="D23" s="45"/>
    </row>
    <row r="24" spans="1:8">
      <c r="A24" s="3"/>
      <c r="B24" s="11">
        <v>423720</v>
      </c>
      <c r="C24" s="13" t="s">
        <v>15</v>
      </c>
      <c r="D24" s="44"/>
    </row>
    <row r="25" spans="1:8">
      <c r="A25" s="1"/>
      <c r="B25" s="11">
        <v>423810</v>
      </c>
      <c r="C25" s="4" t="s">
        <v>16</v>
      </c>
      <c r="D25" s="45">
        <v>0</v>
      </c>
    </row>
    <row r="26" spans="1:8">
      <c r="A26" s="3"/>
      <c r="B26" s="11">
        <v>423990</v>
      </c>
      <c r="C26" s="13" t="s">
        <v>17</v>
      </c>
      <c r="D26" s="44">
        <v>20000</v>
      </c>
    </row>
    <row r="27" spans="1:8" ht="15.75">
      <c r="A27" s="1"/>
      <c r="B27" s="34">
        <v>424</v>
      </c>
      <c r="C27" s="29" t="s">
        <v>3</v>
      </c>
      <c r="D27" s="54">
        <v>71350</v>
      </c>
    </row>
    <row r="28" spans="1:8">
      <c r="A28" s="7"/>
      <c r="B28" s="11">
        <v>424210</v>
      </c>
      <c r="C28" s="13" t="s">
        <v>18</v>
      </c>
      <c r="D28" s="52">
        <v>71350</v>
      </c>
    </row>
    <row r="29" spans="1:8" ht="15.75">
      <c r="A29" s="1"/>
      <c r="B29" s="34">
        <v>425</v>
      </c>
      <c r="C29" s="29" t="s">
        <v>4</v>
      </c>
      <c r="D29" s="54">
        <f>SUM(D30:D31)</f>
        <v>0</v>
      </c>
    </row>
    <row r="30" spans="1:8">
      <c r="A30" s="3"/>
      <c r="B30" s="11">
        <v>425920</v>
      </c>
      <c r="C30" s="4" t="s">
        <v>21</v>
      </c>
      <c r="D30" s="45"/>
    </row>
    <row r="31" spans="1:8">
      <c r="A31" s="3"/>
      <c r="B31" s="11">
        <v>425990</v>
      </c>
      <c r="C31" s="4" t="s">
        <v>22</v>
      </c>
      <c r="D31" s="45"/>
    </row>
    <row r="32" spans="1:8" ht="15.75">
      <c r="A32" s="2"/>
      <c r="B32" s="34">
        <v>426</v>
      </c>
      <c r="C32" s="29" t="s">
        <v>5</v>
      </c>
      <c r="D32" s="54">
        <f>SUM(D33:D33)</f>
        <v>0</v>
      </c>
    </row>
    <row r="33" spans="1:6">
      <c r="A33" s="1"/>
      <c r="B33" s="11">
        <v>426990</v>
      </c>
      <c r="C33" s="4" t="s">
        <v>22</v>
      </c>
      <c r="D33" s="51"/>
      <c r="E33" s="59"/>
      <c r="F33" s="59"/>
    </row>
    <row r="34" spans="1:6" ht="15.75">
      <c r="A34" s="1"/>
      <c r="B34" s="34">
        <v>480</v>
      </c>
      <c r="C34" s="29" t="s">
        <v>31</v>
      </c>
      <c r="D34" s="54">
        <f>SUM(D35:D37)</f>
        <v>65000</v>
      </c>
    </row>
    <row r="35" spans="1:6">
      <c r="A35" s="7"/>
      <c r="B35" s="11">
        <v>480110</v>
      </c>
      <c r="C35" s="4" t="s">
        <v>23</v>
      </c>
      <c r="D35" s="51"/>
      <c r="F35" s="50"/>
    </row>
    <row r="36" spans="1:6">
      <c r="A36" s="1"/>
      <c r="B36" s="11">
        <v>480140</v>
      </c>
      <c r="C36" s="4" t="s">
        <v>24</v>
      </c>
      <c r="D36" s="51">
        <v>35000</v>
      </c>
    </row>
    <row r="37" spans="1:6">
      <c r="A37" s="3"/>
      <c r="B37" s="11">
        <v>480190</v>
      </c>
      <c r="C37" s="4" t="s">
        <v>44</v>
      </c>
      <c r="D37" s="51">
        <v>30000</v>
      </c>
    </row>
    <row r="38" spans="1:6" ht="15.75">
      <c r="A38" s="3"/>
      <c r="B38" s="34">
        <v>483</v>
      </c>
      <c r="C38" s="29" t="s">
        <v>6</v>
      </c>
      <c r="D38" s="54">
        <f>SUM(D39:D41)</f>
        <v>0</v>
      </c>
    </row>
    <row r="39" spans="1:6">
      <c r="A39" s="8"/>
      <c r="B39" s="11">
        <v>483110</v>
      </c>
      <c r="C39" s="4" t="s">
        <v>25</v>
      </c>
      <c r="D39" s="51"/>
    </row>
    <row r="40" spans="1:6">
      <c r="A40" s="3"/>
      <c r="B40" s="11">
        <v>483120</v>
      </c>
      <c r="C40" s="4" t="s">
        <v>26</v>
      </c>
      <c r="D40" s="51"/>
    </row>
    <row r="41" spans="1:6">
      <c r="A41" s="1"/>
      <c r="B41" s="11">
        <v>483190</v>
      </c>
      <c r="C41" s="4" t="s">
        <v>27</v>
      </c>
      <c r="D41" s="53"/>
    </row>
    <row r="42" spans="1:6" ht="15.75">
      <c r="A42" s="3"/>
      <c r="B42" s="36">
        <v>485</v>
      </c>
      <c r="C42" s="37" t="s">
        <v>7</v>
      </c>
      <c r="D42" s="60">
        <f>SUM(D43)</f>
        <v>0</v>
      </c>
    </row>
    <row r="43" spans="1:6">
      <c r="A43" s="12"/>
      <c r="B43" s="11">
        <v>485710</v>
      </c>
      <c r="C43" s="4" t="s">
        <v>28</v>
      </c>
      <c r="D43" s="45"/>
    </row>
    <row r="44" spans="1:6">
      <c r="A44" s="3"/>
      <c r="B44" s="11"/>
      <c r="C44" s="4"/>
      <c r="D44" s="4"/>
    </row>
    <row r="45" spans="1:6" ht="15.75">
      <c r="A45" s="3"/>
      <c r="B45" s="58"/>
      <c r="C45" s="58"/>
      <c r="D45" s="58"/>
    </row>
    <row r="46" spans="1:6">
      <c r="B46" t="s">
        <v>32</v>
      </c>
      <c r="D46" s="46" t="s">
        <v>39</v>
      </c>
    </row>
    <row r="47" spans="1:6">
      <c r="B47" t="s">
        <v>33</v>
      </c>
      <c r="D47" s="47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2021-pr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stefanija</dc:creator>
  <cp:lastModifiedBy>stefanija</cp:lastModifiedBy>
  <cp:lastPrinted>2021-07-15T06:26:19Z</cp:lastPrinted>
  <dcterms:created xsi:type="dcterms:W3CDTF">2021-02-12T10:25:47Z</dcterms:created>
  <dcterms:modified xsi:type="dcterms:W3CDTF">2022-01-28T08:11:17Z</dcterms:modified>
</cp:coreProperties>
</file>