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15" windowHeight="7935" activeTab="2"/>
  </bookViews>
  <sheets>
    <sheet name="K&gt;R-903-по општина" sheetId="1" r:id="rId1"/>
    <sheet name="787-2020" sheetId="2" r:id="rId2"/>
    <sheet name="785-16" sheetId="3" r:id="rId3"/>
    <sheet name="785-20" sheetId="4" r:id="rId4"/>
  </sheets>
  <definedNames>
    <definedName name="_xlnm.Print_Area" localSheetId="2">'785-16'!$A$1:$AL$150</definedName>
    <definedName name="_xlnm.Print_Area" localSheetId="3">'785-20'!$A$1:$AL$150</definedName>
    <definedName name="_xlnm.Print_Area" localSheetId="1">'787-2020'!$A$1:$AL$150</definedName>
    <definedName name="_xlnm.Print_Area" localSheetId="0">'K&gt;R-903-по општина'!$A$1:$AL$144</definedName>
  </definedNames>
  <calcPr fullCalcOnLoad="1"/>
</workbook>
</file>

<file path=xl/sharedStrings.xml><?xml version="1.0" encoding="utf-8"?>
<sst xmlns="http://schemas.openxmlformats.org/spreadsheetml/2006/main" count="722" uniqueCount="86">
  <si>
    <t>Prilog 2</t>
  </si>
  <si>
    <t xml:space="preserve">    razdel na ELS</t>
  </si>
  <si>
    <t xml:space="preserve">          RKB-postoe~ko</t>
  </si>
  <si>
    <t>Smetka na donacii</t>
  </si>
  <si>
    <t xml:space="preserve">       RKB-postoe~ko</t>
  </si>
  <si>
    <t>Naziv na buxetski korisnik/na op{tinata</t>
  </si>
  <si>
    <t>rashodno</t>
  </si>
  <si>
    <t>konto</t>
  </si>
  <si>
    <t>3 cifri</t>
  </si>
  <si>
    <t>Naziv na rashodna stavka (3 cifri)</t>
  </si>
  <si>
    <t>Vkupno</t>
  </si>
  <si>
    <t>Direktor,</t>
  </si>
  <si>
    <t>_______________________</t>
  </si>
  <si>
    <t>________________</t>
  </si>
  <si>
    <t>M-01</t>
  </si>
  <si>
    <t>M-02</t>
  </si>
  <si>
    <t>M-03</t>
  </si>
  <si>
    <t>M-04</t>
  </si>
  <si>
    <t>M-05</t>
  </si>
  <si>
    <t>M-06</t>
  </si>
  <si>
    <t>M-07</t>
  </si>
  <si>
    <t>M-08</t>
  </si>
  <si>
    <t>M-09</t>
  </si>
  <si>
    <t>siten inven. i alat za popravka</t>
  </si>
  <si>
    <t>M-10</t>
  </si>
  <si>
    <t>M-11</t>
  </si>
  <si>
    <t>M-12</t>
  </si>
  <si>
    <t>Broj na  programot</t>
  </si>
  <si>
    <t>N-1</t>
  </si>
  <si>
    <t>Naziv na programata</t>
  </si>
  <si>
    <t>Komunalni uslugi,greewe,komunikacija</t>
  </si>
  <si>
    <t>Popravki I tekovno odr`avawe</t>
  </si>
  <si>
    <t>Dogovorni uslugi</t>
  </si>
  <si>
    <t>Drugi tekovni rashodi</t>
  </si>
  <si>
    <t>Planiran iznos po meseci-26%</t>
  </si>
  <si>
    <t>Drugi operatini rashodi</t>
  </si>
  <si>
    <t>Popravki i tekovno odr`avawe</t>
  </si>
  <si>
    <t>Planiran iznos po meseci-kvartalno</t>
  </si>
  <si>
    <t>Smetkovoditel</t>
  </si>
  <si>
    <t>K-2-25%</t>
  </si>
  <si>
    <t>Planiran iznos po meseci-25%</t>
  </si>
  <si>
    <t>K-1-25%</t>
  </si>
  <si>
    <t>Planiran iznos po meseci</t>
  </si>
  <si>
    <t>K-4</t>
  </si>
  <si>
    <t>Патни и дневни расходи</t>
  </si>
  <si>
    <t>Kupuvawe na oprema i ma{ini</t>
  </si>
  <si>
    <t>Kupuvawe na mebel</t>
  </si>
  <si>
    <t>Smetkovoditel,</t>
  </si>
  <si>
    <t>Planiran iznos po meseci-30%</t>
  </si>
  <si>
    <t>patuvawe vo zemjata-patni rashodi</t>
  </si>
  <si>
    <t>Kupuvawe na mebel,oprema</t>
  </si>
  <si>
    <t>Knigovoditel,</t>
  </si>
  <si>
    <t>Planiran iznos po meseci-50%</t>
  </si>
  <si>
    <t>K-3</t>
  </si>
  <si>
    <t>Popravki itekovno odr`avawe</t>
  </si>
  <si>
    <t>K-3-25%</t>
  </si>
  <si>
    <t>K-4-25%</t>
  </si>
  <si>
    <t>Planiran iznos po meseci- 25%</t>
  </si>
  <si>
    <t>OOU,,Ko~o Racin,,</t>
  </si>
  <si>
    <t>Ristovska Sne`ana</t>
  </si>
  <si>
    <t xml:space="preserve">    /Jovica  Ostoji}/</t>
  </si>
  <si>
    <t xml:space="preserve"> Direktor,</t>
  </si>
  <si>
    <t>Kvartalen finansov plan za rashodi za ~etiri kvartala od 2021 godina</t>
  </si>
  <si>
    <t>Kvartalen finansov plan za rashodi po meseci za prviot kvartal od 2021 godina</t>
  </si>
  <si>
    <t>OOU,,Ko~o Racin</t>
  </si>
  <si>
    <t xml:space="preserve">    /Jovica Ostoji}/</t>
  </si>
  <si>
    <t>Sne`ana Ristovska</t>
  </si>
  <si>
    <t>kupuvawe na knigi za biblioteka</t>
  </si>
  <si>
    <t>Kvartalen finansov plan za rashodi  po meseci za vtoriot kvartal od 2021 godina</t>
  </si>
  <si>
    <t>Kvartalen finansov plan za rashodi  po meseci za tretiot kvartal od 2021 godina</t>
  </si>
  <si>
    <t>Kvartalen finansov plan za rashodi  po meseci za ~etvrtiot kvartal od 2021 godina</t>
  </si>
  <si>
    <t>OU,,Kочо Рацин,,</t>
  </si>
  <si>
    <t>Купување на книги за библиотека</t>
  </si>
  <si>
    <t>Siten inven. i alat za popravka</t>
  </si>
  <si>
    <t>Patni i dnevni tro{oci</t>
  </si>
  <si>
    <t xml:space="preserve">    Jovica Ostoji}</t>
  </si>
  <si>
    <t>Kupuvawe knigi za biblioteka</t>
  </si>
  <si>
    <t>Kvartalen finansov plan za rashodi za ~etiri kvartala od 2022 godina</t>
  </si>
  <si>
    <t>Kvartalen finansov plan za rashodi po meseci za prviot kvartal od 2022 godina</t>
  </si>
  <si>
    <t>Kvartalen finansov plan za rashodi  po meseci za vtoriot kvartal od 2022 godina</t>
  </si>
  <si>
    <t>Kvartalen finansov plan za rashodi  po meseci za tretiot kvartal od 2022 godina</t>
  </si>
  <si>
    <t>Kvartalen finansov plan za rashodi  po meseci za ~etvrtiot kvartal od 2022gоdina</t>
  </si>
  <si>
    <t>Kvartalen finansov plan za rashodi po meseci za prviot kvartal od 2022godina</t>
  </si>
  <si>
    <t>Kvartalen finansov plan za rashodi  po meseci za ~etvrtiot kvartal od 2022 godina</t>
  </si>
  <si>
    <t>K-1</t>
  </si>
  <si>
    <t>K-2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</si>
</sst>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  <numFmt numFmtId="177" formatCode="#,##0.00\ &quot;ден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MAC C Times"/>
      <family val="1"/>
    </font>
    <font>
      <sz val="12"/>
      <name val="MAC C Times"/>
      <family val="1"/>
    </font>
    <font>
      <sz val="10"/>
      <name val="MAC C Times"/>
      <family val="1"/>
    </font>
    <font>
      <b/>
      <sz val="11"/>
      <name val="MAC C Times"/>
      <family val="1"/>
    </font>
    <font>
      <sz val="8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slantDashDot"/>
      <top style="slantDashDot"/>
      <bottom style="slantDashDot"/>
    </border>
    <border>
      <left style="slantDashDot"/>
      <right style="slantDashDot"/>
      <top style="slantDashDot"/>
      <bottom style="slantDashDot"/>
    </border>
    <border>
      <left style="dashed"/>
      <right style="dashed"/>
      <top style="slantDashDot"/>
      <bottom style="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slantDashDot"/>
      <bottom style="hair"/>
    </border>
    <border>
      <left style="dashed"/>
      <right style="dashed"/>
      <top style="hair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slantDashDot"/>
      <right style="slantDashDot"/>
      <top style="medium"/>
      <bottom style="slantDashDot"/>
    </border>
    <border>
      <left style="slantDashDot"/>
      <right style="medium"/>
      <top style="medium"/>
      <bottom style="slantDashDot"/>
    </border>
    <border>
      <left style="slantDashDot"/>
      <right style="medium"/>
      <top style="slantDashDot"/>
      <bottom style="slantDashDot"/>
    </border>
    <border>
      <left style="hair"/>
      <right style="medium"/>
      <top style="slantDashDot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77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 wrapText="1"/>
    </xf>
    <xf numFmtId="1" fontId="3" fillId="0" borderId="19" xfId="0" applyNumberFormat="1" applyFont="1" applyBorder="1" applyAlignment="1">
      <alignment wrapText="1"/>
    </xf>
    <xf numFmtId="1" fontId="6" fillId="0" borderId="17" xfId="0" applyNumberFormat="1" applyFont="1" applyBorder="1" applyAlignment="1">
      <alignment horizontal="center" wrapText="1"/>
    </xf>
    <xf numFmtId="1" fontId="6" fillId="0" borderId="18" xfId="0" applyNumberFormat="1" applyFont="1" applyBorder="1" applyAlignment="1">
      <alignment horizontal="center" wrapText="1"/>
    </xf>
    <xf numFmtId="1" fontId="6" fillId="0" borderId="19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wrapText="1"/>
    </xf>
    <xf numFmtId="1" fontId="3" fillId="0" borderId="21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1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" fillId="0" borderId="23" xfId="0" applyNumberFormat="1" applyFont="1" applyBorder="1" applyAlignment="1">
      <alignment wrapText="1"/>
    </xf>
    <xf numFmtId="1" fontId="3" fillId="0" borderId="24" xfId="0" applyNumberFormat="1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" fontId="6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12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1" fontId="3" fillId="0" borderId="11" xfId="0" applyNumberFormat="1" applyFont="1" applyBorder="1" applyAlignment="1">
      <alignment wrapText="1"/>
    </xf>
    <xf numFmtId="1" fontId="3" fillId="0" borderId="15" xfId="0" applyNumberFormat="1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1" fontId="3" fillId="0" borderId="34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35" xfId="0" applyNumberFormat="1" applyFont="1" applyBorder="1" applyAlignment="1">
      <alignment wrapText="1"/>
    </xf>
    <xf numFmtId="1" fontId="3" fillId="0" borderId="36" xfId="0" applyNumberFormat="1" applyFont="1" applyBorder="1" applyAlignment="1">
      <alignment wrapText="1"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" fontId="6" fillId="0" borderId="39" xfId="0" applyNumberFormat="1" applyFont="1" applyBorder="1" applyAlignment="1">
      <alignment/>
    </xf>
    <xf numFmtId="1" fontId="6" fillId="0" borderId="40" xfId="0" applyNumberFormat="1" applyFont="1" applyBorder="1" applyAlignment="1">
      <alignment/>
    </xf>
    <xf numFmtId="1" fontId="6" fillId="0" borderId="41" xfId="0" applyNumberFormat="1" applyFont="1" applyBorder="1" applyAlignment="1">
      <alignment/>
    </xf>
    <xf numFmtId="1" fontId="6" fillId="0" borderId="42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41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1" fontId="5" fillId="0" borderId="46" xfId="0" applyNumberFormat="1" applyFont="1" applyBorder="1" applyAlignment="1">
      <alignment wrapText="1"/>
    </xf>
    <xf numFmtId="1" fontId="3" fillId="0" borderId="46" xfId="0" applyNumberFormat="1" applyFont="1" applyBorder="1" applyAlignment="1">
      <alignment/>
    </xf>
    <xf numFmtId="1" fontId="3" fillId="0" borderId="46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1" fontId="3" fillId="0" borderId="51" xfId="0" applyNumberFormat="1" applyFont="1" applyBorder="1" applyAlignment="1">
      <alignment/>
    </xf>
    <xf numFmtId="1" fontId="3" fillId="0" borderId="52" xfId="0" applyNumberFormat="1" applyFont="1" applyBorder="1" applyAlignment="1">
      <alignment/>
    </xf>
    <xf numFmtId="1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1" fontId="3" fillId="0" borderId="54" xfId="0" applyNumberFormat="1" applyFont="1" applyBorder="1" applyAlignment="1">
      <alignment/>
    </xf>
    <xf numFmtId="4" fontId="6" fillId="0" borderId="54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wrapText="1"/>
    </xf>
    <xf numFmtId="1" fontId="7" fillId="0" borderId="16" xfId="0" applyNumberFormat="1" applyFont="1" applyBorder="1" applyAlignment="1">
      <alignment wrapText="1"/>
    </xf>
    <xf numFmtId="1" fontId="7" fillId="0" borderId="34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" fillId="0" borderId="35" xfId="0" applyNumberFormat="1" applyFont="1" applyBorder="1" applyAlignment="1">
      <alignment wrapText="1"/>
    </xf>
    <xf numFmtId="1" fontId="7" fillId="0" borderId="36" xfId="0" applyNumberFormat="1" applyFont="1" applyBorder="1" applyAlignment="1">
      <alignment wrapText="1"/>
    </xf>
    <xf numFmtId="4" fontId="3" fillId="0" borderId="21" xfId="0" applyNumberFormat="1" applyFont="1" applyBorder="1" applyAlignment="1">
      <alignment/>
    </xf>
    <xf numFmtId="1" fontId="6" fillId="0" borderId="29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 wrapText="1"/>
    </xf>
    <xf numFmtId="1" fontId="6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left"/>
    </xf>
    <xf numFmtId="4" fontId="3" fillId="0" borderId="2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1" fontId="3" fillId="0" borderId="14" xfId="0" applyNumberFormat="1" applyFont="1" applyBorder="1" applyAlignment="1">
      <alignment wrapText="1"/>
    </xf>
    <xf numFmtId="1" fontId="3" fillId="0" borderId="56" xfId="0" applyNumberFormat="1" applyFont="1" applyBorder="1" applyAlignment="1">
      <alignment wrapText="1"/>
    </xf>
    <xf numFmtId="1" fontId="3" fillId="0" borderId="57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1" fontId="5" fillId="0" borderId="14" xfId="0" applyNumberFormat="1" applyFont="1" applyBorder="1" applyAlignment="1">
      <alignment wrapText="1"/>
    </xf>
    <xf numFmtId="1" fontId="5" fillId="0" borderId="34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5" fillId="0" borderId="56" xfId="0" applyNumberFormat="1" applyFont="1" applyBorder="1" applyAlignment="1">
      <alignment wrapText="1"/>
    </xf>
    <xf numFmtId="1" fontId="5" fillId="0" borderId="35" xfId="0" applyNumberFormat="1" applyFont="1" applyBorder="1" applyAlignment="1">
      <alignment wrapText="1"/>
    </xf>
    <xf numFmtId="1" fontId="5" fillId="0" borderId="36" xfId="0" applyNumberFormat="1" applyFont="1" applyBorder="1" applyAlignment="1">
      <alignment wrapText="1"/>
    </xf>
    <xf numFmtId="1" fontId="5" fillId="0" borderId="57" xfId="0" applyNumberFormat="1" applyFont="1" applyBorder="1" applyAlignment="1">
      <alignment wrapText="1"/>
    </xf>
    <xf numFmtId="1" fontId="3" fillId="0" borderId="14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56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3" fillId="0" borderId="57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6" fillId="0" borderId="6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5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144"/>
  <sheetViews>
    <sheetView zoomScaleSheetLayoutView="75" zoomScalePageLayoutView="0" workbookViewId="0" topLeftCell="A97">
      <selection activeCell="AM77" sqref="AM77"/>
    </sheetView>
  </sheetViews>
  <sheetFormatPr defaultColWidth="3.8515625" defaultRowHeight="12.75"/>
  <cols>
    <col min="1" max="1" width="2.7109375" style="1" customWidth="1"/>
    <col min="2" max="2" width="3.140625" style="1" customWidth="1"/>
    <col min="3" max="3" width="2.8515625" style="1" customWidth="1"/>
    <col min="4" max="14" width="3.8515625" style="1" customWidth="1"/>
    <col min="15" max="15" width="4.7109375" style="1" customWidth="1"/>
    <col min="16" max="39" width="3.8515625" style="1" customWidth="1"/>
    <col min="40" max="40" width="12.8515625" style="12" customWidth="1"/>
    <col min="41" max="41" width="14.421875" style="1" customWidth="1"/>
    <col min="42" max="42" width="4.421875" style="1" bestFit="1" customWidth="1"/>
    <col min="43" max="16384" width="3.8515625" style="1" customWidth="1"/>
  </cols>
  <sheetData>
    <row r="3" spans="2:26" ht="15.75">
      <c r="B3" s="21" t="s">
        <v>62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X3" s="23" t="s">
        <v>0</v>
      </c>
      <c r="Y3" s="23"/>
      <c r="Z3" s="23"/>
    </row>
    <row r="5" spans="1:31" ht="15.75" customHeight="1">
      <c r="A5" s="24" t="s">
        <v>1</v>
      </c>
      <c r="B5" s="24"/>
      <c r="C5" s="24"/>
      <c r="D5" s="24"/>
      <c r="E5" s="3" t="s">
        <v>2</v>
      </c>
      <c r="F5" s="24" t="s">
        <v>4</v>
      </c>
      <c r="G5" s="24"/>
      <c r="H5" s="24"/>
      <c r="I5" s="24"/>
      <c r="J5" s="24"/>
      <c r="K5" s="3" t="s">
        <v>3</v>
      </c>
      <c r="L5" s="3"/>
      <c r="M5" s="3"/>
      <c r="N5" s="3"/>
      <c r="O5" s="3"/>
      <c r="V5" s="25" t="s">
        <v>5</v>
      </c>
      <c r="W5" s="26"/>
      <c r="X5" s="26"/>
      <c r="Y5" s="26"/>
      <c r="Z5" s="26"/>
      <c r="AA5" s="26"/>
      <c r="AB5" s="26"/>
      <c r="AC5" s="26"/>
      <c r="AD5" s="26"/>
      <c r="AE5" s="27"/>
    </row>
    <row r="6" spans="1:40" s="5" customFormat="1" ht="15.7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9</v>
      </c>
      <c r="L6" s="4">
        <v>0</v>
      </c>
      <c r="M6" s="4">
        <v>3</v>
      </c>
      <c r="N6" s="4">
        <v>1</v>
      </c>
      <c r="O6" s="4">
        <v>8</v>
      </c>
      <c r="V6" s="28" t="s">
        <v>58</v>
      </c>
      <c r="W6" s="29"/>
      <c r="X6" s="29"/>
      <c r="Y6" s="29"/>
      <c r="Z6" s="29"/>
      <c r="AA6" s="29"/>
      <c r="AB6" s="29"/>
      <c r="AC6" s="29"/>
      <c r="AD6" s="29"/>
      <c r="AE6" s="30"/>
      <c r="AN6" s="13"/>
    </row>
    <row r="10" ht="15.75" thickBot="1"/>
    <row r="11" spans="1:38" ht="13.5" customHeight="1" thickBot="1">
      <c r="A11" s="31" t="s">
        <v>27</v>
      </c>
      <c r="B11" s="32"/>
      <c r="C11" s="32"/>
      <c r="D11" s="33" t="s">
        <v>29</v>
      </c>
      <c r="E11" s="33"/>
      <c r="F11" s="33"/>
      <c r="G11" s="34" t="s">
        <v>6</v>
      </c>
      <c r="H11" s="34"/>
      <c r="I11" s="34"/>
      <c r="J11" s="34" t="s">
        <v>9</v>
      </c>
      <c r="K11" s="34"/>
      <c r="L11" s="34"/>
      <c r="M11" s="34"/>
      <c r="N11" s="34"/>
      <c r="O11" s="34"/>
      <c r="P11" s="34"/>
      <c r="Q11" s="34"/>
      <c r="R11" s="34"/>
      <c r="S11" s="35" t="s">
        <v>37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15.75" thickBot="1">
      <c r="A12" s="31"/>
      <c r="B12" s="32"/>
      <c r="C12" s="32"/>
      <c r="D12" s="33"/>
      <c r="E12" s="33"/>
      <c r="F12" s="33"/>
      <c r="G12" s="34" t="s">
        <v>7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 t="s">
        <v>41</v>
      </c>
      <c r="T12" s="35"/>
      <c r="U12" s="35"/>
      <c r="V12" s="35"/>
      <c r="W12" s="35" t="s">
        <v>39</v>
      </c>
      <c r="X12" s="35"/>
      <c r="Y12" s="35"/>
      <c r="Z12" s="35"/>
      <c r="AA12" s="35" t="s">
        <v>55</v>
      </c>
      <c r="AB12" s="35"/>
      <c r="AC12" s="35"/>
      <c r="AD12" s="35"/>
      <c r="AE12" s="35" t="s">
        <v>56</v>
      </c>
      <c r="AF12" s="35"/>
      <c r="AG12" s="35"/>
      <c r="AH12" s="35"/>
      <c r="AI12" s="35" t="s">
        <v>10</v>
      </c>
      <c r="AJ12" s="35"/>
      <c r="AK12" s="35"/>
      <c r="AL12" s="35"/>
    </row>
    <row r="13" spans="1:38" ht="15.75" thickBot="1">
      <c r="A13" s="31"/>
      <c r="B13" s="32"/>
      <c r="C13" s="32"/>
      <c r="D13" s="33"/>
      <c r="E13" s="33"/>
      <c r="F13" s="33"/>
      <c r="G13" s="34" t="s">
        <v>8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ht="15" customHeight="1">
      <c r="A14" s="36" t="s">
        <v>28</v>
      </c>
      <c r="B14" s="36"/>
      <c r="C14" s="36"/>
      <c r="D14" s="37"/>
      <c r="E14" s="37"/>
      <c r="F14" s="37"/>
      <c r="G14" s="38">
        <v>421</v>
      </c>
      <c r="H14" s="38"/>
      <c r="I14" s="38"/>
      <c r="J14" s="36" t="s">
        <v>30</v>
      </c>
      <c r="K14" s="36"/>
      <c r="L14" s="36"/>
      <c r="M14" s="36"/>
      <c r="N14" s="36"/>
      <c r="O14" s="36"/>
      <c r="P14" s="36"/>
      <c r="Q14" s="36"/>
      <c r="R14" s="36"/>
      <c r="S14" s="37">
        <v>387250</v>
      </c>
      <c r="T14" s="37"/>
      <c r="U14" s="37"/>
      <c r="V14" s="37"/>
      <c r="W14" s="37">
        <v>387250</v>
      </c>
      <c r="X14" s="37"/>
      <c r="Y14" s="37"/>
      <c r="Z14" s="37"/>
      <c r="AA14" s="37">
        <v>387250</v>
      </c>
      <c r="AB14" s="37"/>
      <c r="AC14" s="37"/>
      <c r="AD14" s="37"/>
      <c r="AE14" s="37">
        <v>387250</v>
      </c>
      <c r="AF14" s="37"/>
      <c r="AG14" s="37"/>
      <c r="AH14" s="37"/>
      <c r="AI14" s="39">
        <f>SUM(S14+W14+AA14+AE14)</f>
        <v>1549000</v>
      </c>
      <c r="AJ14" s="39"/>
      <c r="AK14" s="39"/>
      <c r="AL14" s="39"/>
    </row>
    <row r="15" spans="1:38" ht="15" customHeight="1">
      <c r="A15" s="24" t="s">
        <v>28</v>
      </c>
      <c r="B15" s="24"/>
      <c r="C15" s="24"/>
      <c r="D15" s="40"/>
      <c r="E15" s="40"/>
      <c r="F15" s="40"/>
      <c r="G15" s="41">
        <v>423</v>
      </c>
      <c r="H15" s="41"/>
      <c r="I15" s="41"/>
      <c r="J15" s="24" t="s">
        <v>23</v>
      </c>
      <c r="K15" s="24"/>
      <c r="L15" s="24"/>
      <c r="M15" s="24"/>
      <c r="N15" s="24"/>
      <c r="O15" s="24"/>
      <c r="P15" s="24"/>
      <c r="Q15" s="24"/>
      <c r="R15" s="24"/>
      <c r="S15" s="40">
        <v>35000</v>
      </c>
      <c r="T15" s="40"/>
      <c r="U15" s="40"/>
      <c r="V15" s="40"/>
      <c r="W15" s="40">
        <v>35000</v>
      </c>
      <c r="X15" s="40"/>
      <c r="Y15" s="40"/>
      <c r="Z15" s="40"/>
      <c r="AA15" s="40">
        <v>35000</v>
      </c>
      <c r="AB15" s="40"/>
      <c r="AC15" s="40"/>
      <c r="AD15" s="40"/>
      <c r="AE15" s="40">
        <v>35000</v>
      </c>
      <c r="AF15" s="40"/>
      <c r="AG15" s="40"/>
      <c r="AH15" s="40"/>
      <c r="AI15" s="42">
        <f>SUM(S15+W15+AA15+AE15)</f>
        <v>140000</v>
      </c>
      <c r="AJ15" s="42"/>
      <c r="AK15" s="42"/>
      <c r="AL15" s="42"/>
    </row>
    <row r="16" spans="1:38" ht="15" customHeight="1">
      <c r="A16" s="24" t="s">
        <v>28</v>
      </c>
      <c r="B16" s="24"/>
      <c r="C16" s="24"/>
      <c r="D16" s="40"/>
      <c r="E16" s="40"/>
      <c r="F16" s="40"/>
      <c r="G16" s="41">
        <v>424</v>
      </c>
      <c r="H16" s="41"/>
      <c r="I16" s="41"/>
      <c r="J16" s="24" t="s">
        <v>36</v>
      </c>
      <c r="K16" s="24"/>
      <c r="L16" s="24"/>
      <c r="M16" s="24"/>
      <c r="N16" s="24"/>
      <c r="O16" s="24"/>
      <c r="P16" s="24"/>
      <c r="Q16" s="24"/>
      <c r="R16" s="24"/>
      <c r="S16" s="40">
        <v>37500</v>
      </c>
      <c r="T16" s="40"/>
      <c r="U16" s="40"/>
      <c r="V16" s="40"/>
      <c r="W16" s="40">
        <v>37500</v>
      </c>
      <c r="X16" s="40"/>
      <c r="Y16" s="40"/>
      <c r="Z16" s="40"/>
      <c r="AA16" s="40">
        <v>37500</v>
      </c>
      <c r="AB16" s="40"/>
      <c r="AC16" s="40"/>
      <c r="AD16" s="40"/>
      <c r="AE16" s="40">
        <v>37500</v>
      </c>
      <c r="AF16" s="40"/>
      <c r="AG16" s="40"/>
      <c r="AH16" s="40"/>
      <c r="AI16" s="42">
        <f>SUM(S16+W16+AA16+AE16)</f>
        <v>150000</v>
      </c>
      <c r="AJ16" s="42"/>
      <c r="AK16" s="42"/>
      <c r="AL16" s="42"/>
    </row>
    <row r="17" spans="1:38" ht="15" customHeight="1">
      <c r="A17" s="24" t="s">
        <v>28</v>
      </c>
      <c r="B17" s="24"/>
      <c r="C17" s="24"/>
      <c r="D17" s="40"/>
      <c r="E17" s="40"/>
      <c r="F17" s="40"/>
      <c r="G17" s="41">
        <v>425</v>
      </c>
      <c r="H17" s="41"/>
      <c r="I17" s="41"/>
      <c r="J17" s="24" t="s">
        <v>32</v>
      </c>
      <c r="K17" s="24"/>
      <c r="L17" s="24"/>
      <c r="M17" s="24"/>
      <c r="N17" s="24"/>
      <c r="O17" s="24"/>
      <c r="P17" s="24"/>
      <c r="Q17" s="24"/>
      <c r="R17" s="24"/>
      <c r="S17" s="40">
        <v>20000</v>
      </c>
      <c r="T17" s="40"/>
      <c r="U17" s="40"/>
      <c r="V17" s="40"/>
      <c r="W17" s="40">
        <v>20000</v>
      </c>
      <c r="X17" s="40"/>
      <c r="Y17" s="40"/>
      <c r="Z17" s="40"/>
      <c r="AA17" s="40">
        <v>20000</v>
      </c>
      <c r="AB17" s="40"/>
      <c r="AC17" s="40"/>
      <c r="AD17" s="40"/>
      <c r="AE17" s="40">
        <v>20000</v>
      </c>
      <c r="AF17" s="40"/>
      <c r="AG17" s="40"/>
      <c r="AH17" s="40"/>
      <c r="AI17" s="42">
        <f>SUM(S17+W17+AA17+AE17)</f>
        <v>80000</v>
      </c>
      <c r="AJ17" s="42"/>
      <c r="AK17" s="42"/>
      <c r="AL17" s="42"/>
    </row>
    <row r="18" spans="1:38" ht="15" customHeight="1">
      <c r="A18" s="24"/>
      <c r="B18" s="24"/>
      <c r="C18" s="24"/>
      <c r="D18" s="40"/>
      <c r="E18" s="40"/>
      <c r="F18" s="40"/>
      <c r="G18" s="41">
        <v>426</v>
      </c>
      <c r="H18" s="41"/>
      <c r="I18" s="41"/>
      <c r="J18" s="24" t="s">
        <v>35</v>
      </c>
      <c r="K18" s="24"/>
      <c r="L18" s="24"/>
      <c r="M18" s="24"/>
      <c r="N18" s="24"/>
      <c r="O18" s="24"/>
      <c r="P18" s="24"/>
      <c r="Q18" s="24"/>
      <c r="R18" s="24"/>
      <c r="S18" s="40">
        <v>20000</v>
      </c>
      <c r="T18" s="40"/>
      <c r="U18" s="40"/>
      <c r="V18" s="40"/>
      <c r="W18" s="40">
        <v>20000</v>
      </c>
      <c r="X18" s="40"/>
      <c r="Y18" s="40"/>
      <c r="Z18" s="40"/>
      <c r="AA18" s="40">
        <v>20000</v>
      </c>
      <c r="AB18" s="40"/>
      <c r="AC18" s="40"/>
      <c r="AD18" s="40"/>
      <c r="AE18" s="40">
        <v>20000</v>
      </c>
      <c r="AF18" s="40"/>
      <c r="AG18" s="40"/>
      <c r="AH18" s="40"/>
      <c r="AI18" s="42">
        <f>SUM(S18+W18+AA18+AE18)</f>
        <v>80000</v>
      </c>
      <c r="AJ18" s="42"/>
      <c r="AK18" s="42"/>
      <c r="AL18" s="42"/>
    </row>
    <row r="19" spans="1:38" ht="15" customHeight="1">
      <c r="A19" s="24"/>
      <c r="B19" s="24"/>
      <c r="C19" s="24"/>
      <c r="D19" s="40"/>
      <c r="E19" s="40"/>
      <c r="F19" s="4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2"/>
      <c r="AJ19" s="42"/>
      <c r="AK19" s="42"/>
      <c r="AL19" s="42"/>
    </row>
    <row r="20" spans="1:38" ht="15" customHeight="1">
      <c r="A20" s="24"/>
      <c r="B20" s="24"/>
      <c r="C20" s="24"/>
      <c r="D20" s="40"/>
      <c r="E20" s="40"/>
      <c r="F20" s="40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40" s="5" customFormat="1" ht="15">
      <c r="A21" s="41"/>
      <c r="B21" s="41"/>
      <c r="C21" s="41"/>
      <c r="D21" s="42">
        <f>SUM(D14:D20)</f>
        <v>0</v>
      </c>
      <c r="E21" s="42"/>
      <c r="F21" s="42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>
        <f>SUM(S14:S20)</f>
        <v>499750</v>
      </c>
      <c r="T21" s="42"/>
      <c r="U21" s="42"/>
      <c r="V21" s="42"/>
      <c r="W21" s="42">
        <f>SUM(W14:W20)</f>
        <v>499750</v>
      </c>
      <c r="X21" s="42"/>
      <c r="Y21" s="42"/>
      <c r="Z21" s="42"/>
      <c r="AA21" s="42">
        <f>SUM(AA14:AA20)</f>
        <v>499750</v>
      </c>
      <c r="AB21" s="42"/>
      <c r="AC21" s="42"/>
      <c r="AD21" s="42"/>
      <c r="AE21" s="42">
        <f>SUM(AE14:AE20)</f>
        <v>499750</v>
      </c>
      <c r="AF21" s="42"/>
      <c r="AG21" s="42"/>
      <c r="AH21" s="42"/>
      <c r="AI21" s="42">
        <f>SUM(AI14:AI20)</f>
        <v>1999000</v>
      </c>
      <c r="AJ21" s="42"/>
      <c r="AK21" s="42"/>
      <c r="AL21" s="42"/>
      <c r="AN21" s="13"/>
    </row>
    <row r="23" spans="1:37" ht="15">
      <c r="A23" s="43" t="s">
        <v>38</v>
      </c>
      <c r="B23" s="43"/>
      <c r="C23" s="43"/>
      <c r="D23" s="43"/>
      <c r="E23" s="44"/>
      <c r="F23" s="44"/>
      <c r="AF23" s="45" t="s">
        <v>11</v>
      </c>
      <c r="AG23" s="45"/>
      <c r="AH23" s="45"/>
      <c r="AI23" s="45"/>
      <c r="AJ23" s="45"/>
      <c r="AK23" s="45"/>
    </row>
    <row r="25" spans="1:37" ht="15">
      <c r="A25" s="23" t="s">
        <v>13</v>
      </c>
      <c r="B25" s="23"/>
      <c r="C25" s="23"/>
      <c r="D25" s="23"/>
      <c r="E25" s="23"/>
      <c r="AF25" s="23" t="s">
        <v>12</v>
      </c>
      <c r="AG25" s="23"/>
      <c r="AH25" s="23"/>
      <c r="AI25" s="23"/>
      <c r="AJ25" s="23"/>
      <c r="AK25" s="23"/>
    </row>
    <row r="26" spans="1:39" ht="15">
      <c r="A26" s="23" t="s">
        <v>59</v>
      </c>
      <c r="B26" s="23"/>
      <c r="C26" s="23"/>
      <c r="D26" s="23"/>
      <c r="E26" s="22"/>
      <c r="F26" s="22"/>
      <c r="G26" s="22"/>
      <c r="AE26" s="45" t="s">
        <v>60</v>
      </c>
      <c r="AF26" s="46"/>
      <c r="AG26" s="46"/>
      <c r="AH26" s="46"/>
      <c r="AI26" s="46"/>
      <c r="AJ26" s="46"/>
      <c r="AK26" s="46"/>
      <c r="AL26" s="46"/>
      <c r="AM26" s="46"/>
    </row>
    <row r="31" spans="4:29" ht="15">
      <c r="D31" s="23" t="s">
        <v>63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 t="s">
        <v>0</v>
      </c>
      <c r="AB31" s="23"/>
      <c r="AC31" s="23"/>
    </row>
    <row r="33" spans="1:31" ht="13.5" customHeight="1">
      <c r="A33" s="24" t="s">
        <v>1</v>
      </c>
      <c r="B33" s="24"/>
      <c r="C33" s="24"/>
      <c r="D33" s="24"/>
      <c r="E33" s="3" t="s">
        <v>2</v>
      </c>
      <c r="F33" s="24" t="s">
        <v>4</v>
      </c>
      <c r="G33" s="24"/>
      <c r="H33" s="24"/>
      <c r="I33" s="24"/>
      <c r="J33" s="24"/>
      <c r="K33" s="3" t="s">
        <v>3</v>
      </c>
      <c r="L33" s="3"/>
      <c r="M33" s="3"/>
      <c r="N33" s="3"/>
      <c r="O33" s="3"/>
      <c r="V33" s="25" t="s">
        <v>5</v>
      </c>
      <c r="W33" s="26"/>
      <c r="X33" s="26"/>
      <c r="Y33" s="26"/>
      <c r="Z33" s="26"/>
      <c r="AA33" s="26"/>
      <c r="AB33" s="26"/>
      <c r="AC33" s="26"/>
      <c r="AD33" s="26"/>
      <c r="AE33" s="27"/>
    </row>
    <row r="34" spans="1:40" s="5" customFormat="1" ht="13.5" customHeight="1">
      <c r="A34" s="4">
        <v>7</v>
      </c>
      <c r="B34" s="4">
        <v>8</v>
      </c>
      <c r="C34" s="4">
        <v>2</v>
      </c>
      <c r="D34" s="4">
        <v>0</v>
      </c>
      <c r="E34" s="4">
        <v>1</v>
      </c>
      <c r="F34" s="4">
        <v>0</v>
      </c>
      <c r="G34" s="4">
        <v>3</v>
      </c>
      <c r="H34" s="4">
        <v>1</v>
      </c>
      <c r="I34" s="4">
        <v>6</v>
      </c>
      <c r="J34" s="4">
        <v>6</v>
      </c>
      <c r="K34" s="4">
        <v>9</v>
      </c>
      <c r="L34" s="4">
        <v>0</v>
      </c>
      <c r="M34" s="4">
        <v>3</v>
      </c>
      <c r="N34" s="4">
        <v>1</v>
      </c>
      <c r="O34" s="4">
        <v>8</v>
      </c>
      <c r="V34" s="28" t="s">
        <v>58</v>
      </c>
      <c r="W34" s="29"/>
      <c r="X34" s="29"/>
      <c r="Y34" s="29"/>
      <c r="Z34" s="29"/>
      <c r="AA34" s="29"/>
      <c r="AB34" s="29"/>
      <c r="AC34" s="29"/>
      <c r="AD34" s="29"/>
      <c r="AE34" s="30"/>
      <c r="AN34" s="13"/>
    </row>
    <row r="38" ht="15.75" thickBot="1"/>
    <row r="39" spans="1:38" ht="13.5" customHeight="1" thickBot="1">
      <c r="A39" s="47" t="s">
        <v>27</v>
      </c>
      <c r="B39" s="48"/>
      <c r="C39" s="48"/>
      <c r="D39" s="33" t="s">
        <v>29</v>
      </c>
      <c r="E39" s="33"/>
      <c r="F39" s="33"/>
      <c r="G39" s="34" t="s">
        <v>6</v>
      </c>
      <c r="H39" s="34"/>
      <c r="I39" s="34"/>
      <c r="J39" s="34" t="s">
        <v>9</v>
      </c>
      <c r="K39" s="34"/>
      <c r="L39" s="34"/>
      <c r="M39" s="34"/>
      <c r="N39" s="34"/>
      <c r="O39" s="34"/>
      <c r="P39" s="34"/>
      <c r="Q39" s="34"/>
      <c r="R39" s="34"/>
      <c r="S39" s="35" t="s">
        <v>40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7"/>
      <c r="AJ39" s="7"/>
      <c r="AK39" s="7"/>
      <c r="AL39" s="7"/>
    </row>
    <row r="40" spans="1:38" ht="15.75" thickBot="1">
      <c r="A40" s="47"/>
      <c r="B40" s="48"/>
      <c r="C40" s="48"/>
      <c r="D40" s="33"/>
      <c r="E40" s="33"/>
      <c r="F40" s="33"/>
      <c r="G40" s="34" t="s">
        <v>7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 t="s">
        <v>14</v>
      </c>
      <c r="T40" s="35"/>
      <c r="U40" s="35"/>
      <c r="V40" s="35"/>
      <c r="W40" s="35" t="s">
        <v>15</v>
      </c>
      <c r="X40" s="35"/>
      <c r="Y40" s="35"/>
      <c r="Z40" s="35"/>
      <c r="AA40" s="35" t="s">
        <v>16</v>
      </c>
      <c r="AB40" s="35"/>
      <c r="AC40" s="35"/>
      <c r="AD40" s="35"/>
      <c r="AE40" s="35" t="s">
        <v>10</v>
      </c>
      <c r="AF40" s="35"/>
      <c r="AG40" s="35"/>
      <c r="AH40" s="35"/>
      <c r="AI40" s="51"/>
      <c r="AJ40" s="51"/>
      <c r="AK40" s="51"/>
      <c r="AL40" s="51"/>
    </row>
    <row r="41" spans="1:38" ht="15.75" thickBot="1">
      <c r="A41" s="49"/>
      <c r="B41" s="50"/>
      <c r="C41" s="50"/>
      <c r="D41" s="33"/>
      <c r="E41" s="33"/>
      <c r="F41" s="33"/>
      <c r="G41" s="34" t="s">
        <v>8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51"/>
      <c r="AJ41" s="51"/>
      <c r="AK41" s="51"/>
      <c r="AL41" s="51"/>
    </row>
    <row r="42" spans="1:38" ht="15">
      <c r="A42" s="52"/>
      <c r="B42" s="52"/>
      <c r="C42" s="52"/>
      <c r="D42" s="53"/>
      <c r="E42" s="53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55"/>
      <c r="U42" s="55"/>
      <c r="V42" s="55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6"/>
      <c r="AJ42" s="56"/>
      <c r="AK42" s="56"/>
      <c r="AL42" s="56"/>
    </row>
    <row r="43" spans="1:38" ht="15">
      <c r="A43" s="57" t="s">
        <v>28</v>
      </c>
      <c r="B43" s="57"/>
      <c r="C43" s="57"/>
      <c r="D43" s="58"/>
      <c r="E43" s="58"/>
      <c r="F43" s="58"/>
      <c r="G43" s="57">
        <v>421</v>
      </c>
      <c r="H43" s="57"/>
      <c r="I43" s="57"/>
      <c r="J43" s="52" t="s">
        <v>30</v>
      </c>
      <c r="K43" s="52"/>
      <c r="L43" s="52"/>
      <c r="M43" s="52"/>
      <c r="N43" s="52"/>
      <c r="O43" s="52"/>
      <c r="P43" s="52"/>
      <c r="Q43" s="52"/>
      <c r="R43" s="52"/>
      <c r="S43" s="59">
        <v>130000</v>
      </c>
      <c r="T43" s="59"/>
      <c r="U43" s="59"/>
      <c r="V43" s="59"/>
      <c r="W43" s="58">
        <v>130000</v>
      </c>
      <c r="X43" s="58"/>
      <c r="Y43" s="58"/>
      <c r="Z43" s="58"/>
      <c r="AA43" s="58">
        <v>127250</v>
      </c>
      <c r="AB43" s="58"/>
      <c r="AC43" s="58"/>
      <c r="AD43" s="58"/>
      <c r="AE43" s="60">
        <f>SUM(S43+W43+AA43)</f>
        <v>387250</v>
      </c>
      <c r="AF43" s="60"/>
      <c r="AG43" s="60"/>
      <c r="AH43" s="60"/>
      <c r="AI43" s="56"/>
      <c r="AJ43" s="56"/>
      <c r="AK43" s="56"/>
      <c r="AL43" s="56"/>
    </row>
    <row r="44" spans="1:38" ht="15">
      <c r="A44" s="57" t="s">
        <v>28</v>
      </c>
      <c r="B44" s="57"/>
      <c r="C44" s="57"/>
      <c r="D44" s="58"/>
      <c r="E44" s="58"/>
      <c r="F44" s="58"/>
      <c r="G44" s="57">
        <v>423</v>
      </c>
      <c r="H44" s="57"/>
      <c r="I44" s="57"/>
      <c r="J44" s="52" t="s">
        <v>23</v>
      </c>
      <c r="K44" s="52"/>
      <c r="L44" s="52"/>
      <c r="M44" s="52"/>
      <c r="N44" s="52"/>
      <c r="O44" s="52"/>
      <c r="P44" s="52"/>
      <c r="Q44" s="52"/>
      <c r="R44" s="52"/>
      <c r="S44" s="40">
        <v>12000</v>
      </c>
      <c r="T44" s="40"/>
      <c r="U44" s="40"/>
      <c r="V44" s="40"/>
      <c r="W44" s="58">
        <v>12000</v>
      </c>
      <c r="X44" s="58"/>
      <c r="Y44" s="58"/>
      <c r="Z44" s="58"/>
      <c r="AA44" s="58">
        <v>11000</v>
      </c>
      <c r="AB44" s="58"/>
      <c r="AC44" s="58"/>
      <c r="AD44" s="58"/>
      <c r="AE44" s="60">
        <f>SUM(S44+W44+AA44)</f>
        <v>35000</v>
      </c>
      <c r="AF44" s="60"/>
      <c r="AG44" s="60"/>
      <c r="AH44" s="60"/>
      <c r="AI44" s="56"/>
      <c r="AJ44" s="56"/>
      <c r="AK44" s="56"/>
      <c r="AL44" s="56"/>
    </row>
    <row r="45" spans="1:38" ht="15">
      <c r="A45" s="52"/>
      <c r="B45" s="52"/>
      <c r="C45" s="52"/>
      <c r="D45" s="58"/>
      <c r="E45" s="58"/>
      <c r="F45" s="58"/>
      <c r="G45" s="57">
        <v>424</v>
      </c>
      <c r="H45" s="57"/>
      <c r="I45" s="57"/>
      <c r="J45" s="52" t="s">
        <v>36</v>
      </c>
      <c r="K45" s="52"/>
      <c r="L45" s="52"/>
      <c r="M45" s="52"/>
      <c r="N45" s="52"/>
      <c r="O45" s="52"/>
      <c r="P45" s="52"/>
      <c r="Q45" s="52"/>
      <c r="R45" s="52"/>
      <c r="S45" s="40">
        <v>12500</v>
      </c>
      <c r="T45" s="40"/>
      <c r="U45" s="40"/>
      <c r="V45" s="40"/>
      <c r="W45" s="58">
        <v>12500</v>
      </c>
      <c r="X45" s="58"/>
      <c r="Y45" s="58"/>
      <c r="Z45" s="58"/>
      <c r="AA45" s="58">
        <v>12500</v>
      </c>
      <c r="AB45" s="58"/>
      <c r="AC45" s="58"/>
      <c r="AD45" s="58"/>
      <c r="AE45" s="60">
        <f>SUM(S45+W45+AA45)</f>
        <v>37500</v>
      </c>
      <c r="AF45" s="60"/>
      <c r="AG45" s="60"/>
      <c r="AH45" s="60"/>
      <c r="AI45" s="56"/>
      <c r="AJ45" s="56"/>
      <c r="AK45" s="56"/>
      <c r="AL45" s="56"/>
    </row>
    <row r="46" spans="1:38" ht="15">
      <c r="A46" s="52"/>
      <c r="B46" s="52"/>
      <c r="C46" s="52"/>
      <c r="D46" s="58"/>
      <c r="E46" s="58"/>
      <c r="F46" s="58"/>
      <c r="G46" s="57">
        <v>425</v>
      </c>
      <c r="H46" s="57"/>
      <c r="I46" s="57"/>
      <c r="J46" s="52" t="s">
        <v>32</v>
      </c>
      <c r="K46" s="52"/>
      <c r="L46" s="52"/>
      <c r="M46" s="52"/>
      <c r="N46" s="52"/>
      <c r="O46" s="52"/>
      <c r="P46" s="52"/>
      <c r="Q46" s="52"/>
      <c r="R46" s="52"/>
      <c r="S46" s="40">
        <v>7000</v>
      </c>
      <c r="T46" s="40"/>
      <c r="U46" s="40"/>
      <c r="V46" s="40"/>
      <c r="W46" s="58">
        <v>7000</v>
      </c>
      <c r="X46" s="58"/>
      <c r="Y46" s="58"/>
      <c r="Z46" s="58"/>
      <c r="AA46" s="58">
        <v>6000</v>
      </c>
      <c r="AB46" s="58"/>
      <c r="AC46" s="58"/>
      <c r="AD46" s="58"/>
      <c r="AE46" s="60">
        <f>SUM(S46+W46+AA46)</f>
        <v>20000</v>
      </c>
      <c r="AF46" s="60"/>
      <c r="AG46" s="60"/>
      <c r="AH46" s="60"/>
      <c r="AI46" s="56"/>
      <c r="AJ46" s="56"/>
      <c r="AK46" s="56"/>
      <c r="AL46" s="56"/>
    </row>
    <row r="47" spans="1:38" ht="15">
      <c r="A47" s="52"/>
      <c r="B47" s="52"/>
      <c r="C47" s="52"/>
      <c r="D47" s="58"/>
      <c r="E47" s="58"/>
      <c r="F47" s="58"/>
      <c r="G47" s="57">
        <v>426</v>
      </c>
      <c r="H47" s="57"/>
      <c r="I47" s="57"/>
      <c r="J47" s="52" t="s">
        <v>35</v>
      </c>
      <c r="K47" s="52"/>
      <c r="L47" s="52"/>
      <c r="M47" s="52"/>
      <c r="N47" s="52"/>
      <c r="O47" s="52"/>
      <c r="P47" s="52"/>
      <c r="Q47" s="52"/>
      <c r="R47" s="52"/>
      <c r="S47" s="40">
        <v>7000</v>
      </c>
      <c r="T47" s="40"/>
      <c r="U47" s="40"/>
      <c r="V47" s="40"/>
      <c r="W47" s="58">
        <v>7000</v>
      </c>
      <c r="X47" s="58"/>
      <c r="Y47" s="58"/>
      <c r="Z47" s="58"/>
      <c r="AA47" s="58">
        <v>6000</v>
      </c>
      <c r="AB47" s="58"/>
      <c r="AC47" s="58"/>
      <c r="AD47" s="58"/>
      <c r="AE47" s="60">
        <f>SUM(S47+W47+AA47)</f>
        <v>20000</v>
      </c>
      <c r="AF47" s="60"/>
      <c r="AG47" s="60"/>
      <c r="AH47" s="60"/>
      <c r="AI47" s="56"/>
      <c r="AJ47" s="56"/>
      <c r="AK47" s="56"/>
      <c r="AL47" s="56"/>
    </row>
    <row r="48" spans="1:38" ht="15">
      <c r="A48" s="52"/>
      <c r="B48" s="52"/>
      <c r="C48" s="52"/>
      <c r="D48" s="58"/>
      <c r="E48" s="58"/>
      <c r="F48" s="58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60"/>
      <c r="AF48" s="60"/>
      <c r="AG48" s="60"/>
      <c r="AH48" s="60"/>
      <c r="AI48" s="56"/>
      <c r="AJ48" s="56"/>
      <c r="AK48" s="56"/>
      <c r="AL48" s="56"/>
    </row>
    <row r="49" spans="1:38" ht="15">
      <c r="A49" s="52"/>
      <c r="B49" s="52"/>
      <c r="C49" s="52"/>
      <c r="D49" s="58"/>
      <c r="E49" s="58"/>
      <c r="F49" s="58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60"/>
      <c r="AF49" s="60"/>
      <c r="AG49" s="60"/>
      <c r="AH49" s="60"/>
      <c r="AI49" s="56"/>
      <c r="AJ49" s="56"/>
      <c r="AK49" s="56"/>
      <c r="AL49" s="56"/>
    </row>
    <row r="50" spans="1:38" ht="15">
      <c r="A50" s="52"/>
      <c r="B50" s="52"/>
      <c r="C50" s="52"/>
      <c r="D50" s="58"/>
      <c r="E50" s="58"/>
      <c r="F50" s="58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6"/>
      <c r="AJ50" s="56"/>
      <c r="AK50" s="56"/>
      <c r="AL50" s="56"/>
    </row>
    <row r="51" spans="1:49" s="5" customFormat="1" ht="15">
      <c r="A51" s="57"/>
      <c r="B51" s="57"/>
      <c r="C51" s="57"/>
      <c r="D51" s="60">
        <f>SUM(D42:D50)</f>
        <v>0</v>
      </c>
      <c r="E51" s="60"/>
      <c r="F51" s="60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60">
        <f>SUM(S42:S50)</f>
        <v>168500</v>
      </c>
      <c r="T51" s="60"/>
      <c r="U51" s="60"/>
      <c r="V51" s="60"/>
      <c r="W51" s="60">
        <f>SUM(W43:W50)</f>
        <v>168500</v>
      </c>
      <c r="X51" s="60"/>
      <c r="Y51" s="60"/>
      <c r="Z51" s="60"/>
      <c r="AA51" s="60">
        <f>SUM(AA43:AA50)</f>
        <v>162750</v>
      </c>
      <c r="AB51" s="60"/>
      <c r="AC51" s="60"/>
      <c r="AD51" s="60"/>
      <c r="AE51" s="60">
        <f>SUM(AE42:AE50)</f>
        <v>499750</v>
      </c>
      <c r="AF51" s="60"/>
      <c r="AG51" s="60"/>
      <c r="AH51" s="60"/>
      <c r="AI51" s="61"/>
      <c r="AJ51" s="61"/>
      <c r="AK51" s="61"/>
      <c r="AL51" s="61"/>
      <c r="AN51" s="13"/>
      <c r="AT51" s="14"/>
      <c r="AU51" s="14"/>
      <c r="AV51" s="14"/>
      <c r="AW51" s="14"/>
    </row>
    <row r="52" spans="46:49" ht="15">
      <c r="AT52" s="56"/>
      <c r="AU52" s="56"/>
      <c r="AV52" s="56"/>
      <c r="AW52" s="56"/>
    </row>
    <row r="53" spans="1:49" ht="15">
      <c r="A53" s="23" t="s">
        <v>38</v>
      </c>
      <c r="B53" s="23"/>
      <c r="C53" s="23"/>
      <c r="D53" s="23"/>
      <c r="E53" s="22"/>
      <c r="F53" s="22"/>
      <c r="AF53" s="45" t="s">
        <v>61</v>
      </c>
      <c r="AG53" s="45"/>
      <c r="AH53" s="45"/>
      <c r="AI53" s="45"/>
      <c r="AJ53" s="45"/>
      <c r="AK53" s="45"/>
      <c r="AT53" s="56"/>
      <c r="AU53" s="56"/>
      <c r="AV53" s="56"/>
      <c r="AW53" s="56"/>
    </row>
    <row r="54" spans="46:49" ht="15">
      <c r="AT54" s="56"/>
      <c r="AU54" s="56"/>
      <c r="AV54" s="56"/>
      <c r="AW54" s="56"/>
    </row>
    <row r="55" spans="1:49" ht="15">
      <c r="A55" s="23" t="s">
        <v>13</v>
      </c>
      <c r="B55" s="23"/>
      <c r="C55" s="23"/>
      <c r="D55" s="23"/>
      <c r="E55" s="23"/>
      <c r="AF55" s="23" t="s">
        <v>12</v>
      </c>
      <c r="AG55" s="23"/>
      <c r="AH55" s="23"/>
      <c r="AI55" s="23"/>
      <c r="AJ55" s="23"/>
      <c r="AK55" s="23"/>
      <c r="AT55" s="56"/>
      <c r="AU55" s="56"/>
      <c r="AV55" s="56"/>
      <c r="AW55" s="56"/>
    </row>
    <row r="56" spans="1:49" ht="15">
      <c r="A56" s="23" t="s">
        <v>59</v>
      </c>
      <c r="B56" s="23"/>
      <c r="C56" s="23"/>
      <c r="D56" s="23"/>
      <c r="E56" s="22"/>
      <c r="F56" s="22"/>
      <c r="AE56" s="45" t="s">
        <v>60</v>
      </c>
      <c r="AF56" s="46"/>
      <c r="AG56" s="46"/>
      <c r="AH56" s="46"/>
      <c r="AI56" s="46"/>
      <c r="AJ56" s="46"/>
      <c r="AK56" s="46"/>
      <c r="AL56" s="46"/>
      <c r="AM56" s="46"/>
      <c r="AT56" s="56"/>
      <c r="AU56" s="56"/>
      <c r="AV56" s="56"/>
      <c r="AW56" s="56"/>
    </row>
    <row r="57" spans="46:49" ht="15">
      <c r="AT57" s="56"/>
      <c r="AU57" s="56"/>
      <c r="AV57" s="56"/>
      <c r="AW57" s="56"/>
    </row>
    <row r="58" spans="46:49" ht="15">
      <c r="AT58" s="56"/>
      <c r="AU58" s="56"/>
      <c r="AV58" s="56"/>
      <c r="AW58" s="56"/>
    </row>
    <row r="59" spans="46:49" ht="15">
      <c r="AT59" s="56"/>
      <c r="AU59" s="56"/>
      <c r="AV59" s="56"/>
      <c r="AW59" s="56"/>
    </row>
    <row r="60" spans="46:49" ht="15">
      <c r="AT60" s="56"/>
      <c r="AU60" s="56"/>
      <c r="AV60" s="56"/>
      <c r="AW60" s="56"/>
    </row>
    <row r="61" spans="4:49" ht="15">
      <c r="D61" s="23" t="s">
        <v>68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B61" s="23" t="s">
        <v>0</v>
      </c>
      <c r="AC61" s="23"/>
      <c r="AD61" s="23"/>
      <c r="AT61" s="56"/>
      <c r="AU61" s="56"/>
      <c r="AV61" s="56"/>
      <c r="AW61" s="56"/>
    </row>
    <row r="62" spans="46:49" ht="15.75" thickBot="1">
      <c r="AT62" s="56"/>
      <c r="AU62" s="56"/>
      <c r="AV62" s="56"/>
      <c r="AW62" s="56"/>
    </row>
    <row r="63" spans="1:49" ht="13.5" customHeight="1" thickBot="1">
      <c r="A63" s="62" t="s">
        <v>1</v>
      </c>
      <c r="B63" s="63"/>
      <c r="C63" s="63"/>
      <c r="D63" s="63"/>
      <c r="E63" s="15" t="s">
        <v>2</v>
      </c>
      <c r="F63" s="62" t="s">
        <v>4</v>
      </c>
      <c r="G63" s="63"/>
      <c r="H63" s="63"/>
      <c r="I63" s="63"/>
      <c r="J63" s="64"/>
      <c r="K63" s="16" t="s">
        <v>3</v>
      </c>
      <c r="L63" s="17"/>
      <c r="M63" s="17"/>
      <c r="N63" s="17"/>
      <c r="O63" s="15"/>
      <c r="V63" s="65" t="s">
        <v>5</v>
      </c>
      <c r="W63" s="66"/>
      <c r="X63" s="66"/>
      <c r="Y63" s="66"/>
      <c r="Z63" s="66"/>
      <c r="AA63" s="66"/>
      <c r="AB63" s="66"/>
      <c r="AC63" s="66"/>
      <c r="AD63" s="66"/>
      <c r="AE63" s="67"/>
      <c r="AT63" s="56"/>
      <c r="AU63" s="56"/>
      <c r="AV63" s="56"/>
      <c r="AW63" s="56"/>
    </row>
    <row r="64" spans="1:49" ht="13.5" customHeight="1">
      <c r="A64" s="4">
        <v>7</v>
      </c>
      <c r="B64" s="4">
        <v>8</v>
      </c>
      <c r="C64" s="4">
        <v>2</v>
      </c>
      <c r="D64" s="4">
        <v>0</v>
      </c>
      <c r="E64" s="4">
        <v>1</v>
      </c>
      <c r="F64" s="4">
        <v>0</v>
      </c>
      <c r="G64" s="4">
        <v>3</v>
      </c>
      <c r="H64" s="4">
        <v>1</v>
      </c>
      <c r="I64" s="4">
        <v>6</v>
      </c>
      <c r="J64" s="4">
        <v>6</v>
      </c>
      <c r="K64" s="4">
        <v>9</v>
      </c>
      <c r="L64" s="4">
        <v>0</v>
      </c>
      <c r="M64" s="4">
        <v>3</v>
      </c>
      <c r="N64" s="4">
        <v>1</v>
      </c>
      <c r="O64" s="4">
        <v>8</v>
      </c>
      <c r="V64" s="28" t="s">
        <v>58</v>
      </c>
      <c r="W64" s="29"/>
      <c r="X64" s="29"/>
      <c r="Y64" s="29"/>
      <c r="Z64" s="29"/>
      <c r="AA64" s="29"/>
      <c r="AB64" s="29"/>
      <c r="AC64" s="29"/>
      <c r="AD64" s="29"/>
      <c r="AE64" s="30"/>
      <c r="AT64" s="56"/>
      <c r="AU64" s="56"/>
      <c r="AV64" s="56"/>
      <c r="AW64" s="56"/>
    </row>
    <row r="65" spans="46:49" ht="15">
      <c r="AT65" s="56"/>
      <c r="AU65" s="56"/>
      <c r="AV65" s="56"/>
      <c r="AW65" s="56"/>
    </row>
    <row r="66" spans="46:49" ht="15">
      <c r="AT66" s="56"/>
      <c r="AU66" s="56"/>
      <c r="AV66" s="56"/>
      <c r="AW66" s="56"/>
    </row>
    <row r="67" spans="46:49" ht="15">
      <c r="AT67" s="56"/>
      <c r="AU67" s="56"/>
      <c r="AV67" s="56"/>
      <c r="AW67" s="56"/>
    </row>
    <row r="68" ht="15.75" thickBot="1"/>
    <row r="69" spans="1:38" ht="13.5" customHeight="1" thickBot="1">
      <c r="A69" s="68" t="s">
        <v>27</v>
      </c>
      <c r="B69" s="69"/>
      <c r="C69" s="69"/>
      <c r="D69" s="33" t="s">
        <v>29</v>
      </c>
      <c r="E69" s="33"/>
      <c r="F69" s="33"/>
      <c r="G69" s="34" t="s">
        <v>6</v>
      </c>
      <c r="H69" s="34"/>
      <c r="I69" s="34"/>
      <c r="J69" s="34" t="s">
        <v>9</v>
      </c>
      <c r="K69" s="34"/>
      <c r="L69" s="34"/>
      <c r="M69" s="34"/>
      <c r="N69" s="34"/>
      <c r="O69" s="34"/>
      <c r="P69" s="34"/>
      <c r="Q69" s="34"/>
      <c r="R69" s="34"/>
      <c r="S69" s="35" t="s">
        <v>40</v>
      </c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7"/>
      <c r="AJ69" s="7"/>
      <c r="AK69" s="7"/>
      <c r="AL69" s="7"/>
    </row>
    <row r="70" spans="1:38" ht="15.75" thickBot="1">
      <c r="A70" s="70"/>
      <c r="B70" s="71"/>
      <c r="C70" s="71"/>
      <c r="D70" s="33"/>
      <c r="E70" s="33"/>
      <c r="F70" s="33"/>
      <c r="G70" s="34" t="s">
        <v>7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5" t="s">
        <v>17</v>
      </c>
      <c r="T70" s="35"/>
      <c r="U70" s="35"/>
      <c r="V70" s="35"/>
      <c r="W70" s="35" t="s">
        <v>18</v>
      </c>
      <c r="X70" s="35"/>
      <c r="Y70" s="35"/>
      <c r="Z70" s="35"/>
      <c r="AA70" s="35" t="s">
        <v>19</v>
      </c>
      <c r="AB70" s="35"/>
      <c r="AC70" s="35"/>
      <c r="AD70" s="35"/>
      <c r="AE70" s="35" t="s">
        <v>10</v>
      </c>
      <c r="AF70" s="35"/>
      <c r="AG70" s="35"/>
      <c r="AH70" s="35"/>
      <c r="AI70" s="51"/>
      <c r="AJ70" s="51"/>
      <c r="AK70" s="51"/>
      <c r="AL70" s="51"/>
    </row>
    <row r="71" spans="1:38" ht="15.75" thickBot="1">
      <c r="A71" s="72"/>
      <c r="B71" s="73"/>
      <c r="C71" s="73"/>
      <c r="D71" s="33"/>
      <c r="E71" s="33"/>
      <c r="F71" s="33"/>
      <c r="G71" s="34" t="s">
        <v>8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51"/>
      <c r="AJ71" s="51"/>
      <c r="AK71" s="51"/>
      <c r="AL71" s="51"/>
    </row>
    <row r="72" spans="1:38" ht="15.75" thickBot="1">
      <c r="A72" s="74"/>
      <c r="B72" s="75"/>
      <c r="C72" s="75"/>
      <c r="D72" s="53"/>
      <c r="E72" s="53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6"/>
      <c r="AJ72" s="56"/>
      <c r="AK72" s="56"/>
      <c r="AL72" s="56"/>
    </row>
    <row r="73" spans="1:38" ht="15" customHeight="1">
      <c r="A73" s="76" t="s">
        <v>28</v>
      </c>
      <c r="B73" s="77"/>
      <c r="C73" s="78"/>
      <c r="D73" s="58"/>
      <c r="E73" s="58"/>
      <c r="F73" s="58"/>
      <c r="G73" s="57">
        <v>421</v>
      </c>
      <c r="H73" s="57"/>
      <c r="I73" s="57"/>
      <c r="J73" s="52" t="s">
        <v>30</v>
      </c>
      <c r="K73" s="52"/>
      <c r="L73" s="52"/>
      <c r="M73" s="52"/>
      <c r="N73" s="52"/>
      <c r="O73" s="52"/>
      <c r="P73" s="52"/>
      <c r="Q73" s="52"/>
      <c r="R73" s="52"/>
      <c r="S73" s="59">
        <v>130000</v>
      </c>
      <c r="T73" s="59"/>
      <c r="U73" s="59"/>
      <c r="V73" s="59"/>
      <c r="W73" s="58">
        <v>130000</v>
      </c>
      <c r="X73" s="58"/>
      <c r="Y73" s="58"/>
      <c r="Z73" s="58"/>
      <c r="AA73" s="58">
        <v>127250</v>
      </c>
      <c r="AB73" s="58"/>
      <c r="AC73" s="58"/>
      <c r="AD73" s="58"/>
      <c r="AE73" s="60">
        <f>SUM(S73+W73+AA73)</f>
        <v>387250</v>
      </c>
      <c r="AF73" s="60"/>
      <c r="AG73" s="60"/>
      <c r="AH73" s="60"/>
      <c r="AI73" s="56"/>
      <c r="AJ73" s="56"/>
      <c r="AK73" s="56"/>
      <c r="AL73" s="56"/>
    </row>
    <row r="74" spans="1:38" ht="15" customHeight="1">
      <c r="A74" s="79" t="s">
        <v>28</v>
      </c>
      <c r="B74" s="80"/>
      <c r="C74" s="81"/>
      <c r="D74" s="58"/>
      <c r="E74" s="58"/>
      <c r="F74" s="58"/>
      <c r="G74" s="57">
        <v>423</v>
      </c>
      <c r="H74" s="57"/>
      <c r="I74" s="57"/>
      <c r="J74" s="52" t="s">
        <v>23</v>
      </c>
      <c r="K74" s="52"/>
      <c r="L74" s="52"/>
      <c r="M74" s="52"/>
      <c r="N74" s="52"/>
      <c r="O74" s="52"/>
      <c r="P74" s="52"/>
      <c r="Q74" s="52"/>
      <c r="R74" s="52"/>
      <c r="S74" s="40">
        <v>12000</v>
      </c>
      <c r="T74" s="40"/>
      <c r="U74" s="40"/>
      <c r="V74" s="40"/>
      <c r="W74" s="58">
        <v>12000</v>
      </c>
      <c r="X74" s="58"/>
      <c r="Y74" s="58"/>
      <c r="Z74" s="58"/>
      <c r="AA74" s="58">
        <v>11000</v>
      </c>
      <c r="AB74" s="58"/>
      <c r="AC74" s="58"/>
      <c r="AD74" s="58"/>
      <c r="AE74" s="60">
        <f>SUM(S74+W74+AA74)</f>
        <v>35000</v>
      </c>
      <c r="AF74" s="60"/>
      <c r="AG74" s="60"/>
      <c r="AH74" s="60"/>
      <c r="AI74" s="56"/>
      <c r="AJ74" s="56"/>
      <c r="AK74" s="56"/>
      <c r="AL74" s="56"/>
    </row>
    <row r="75" spans="1:38" ht="15" customHeight="1">
      <c r="A75" s="82"/>
      <c r="B75" s="83"/>
      <c r="C75" s="84"/>
      <c r="D75" s="58"/>
      <c r="E75" s="58"/>
      <c r="F75" s="58"/>
      <c r="G75" s="57">
        <v>424</v>
      </c>
      <c r="H75" s="57"/>
      <c r="I75" s="57"/>
      <c r="J75" s="52" t="s">
        <v>36</v>
      </c>
      <c r="K75" s="52"/>
      <c r="L75" s="52"/>
      <c r="M75" s="52"/>
      <c r="N75" s="52"/>
      <c r="O75" s="52"/>
      <c r="P75" s="52"/>
      <c r="Q75" s="52"/>
      <c r="R75" s="52"/>
      <c r="S75" s="40">
        <v>13000</v>
      </c>
      <c r="T75" s="40"/>
      <c r="U75" s="40"/>
      <c r="V75" s="40"/>
      <c r="W75" s="58">
        <v>13000</v>
      </c>
      <c r="X75" s="58"/>
      <c r="Y75" s="58"/>
      <c r="Z75" s="58"/>
      <c r="AA75" s="58">
        <v>11500</v>
      </c>
      <c r="AB75" s="58"/>
      <c r="AC75" s="58"/>
      <c r="AD75" s="58"/>
      <c r="AE75" s="60">
        <f>SUM(S75+W75+AA75)</f>
        <v>37500</v>
      </c>
      <c r="AF75" s="60"/>
      <c r="AG75" s="60"/>
      <c r="AH75" s="60"/>
      <c r="AI75" s="56"/>
      <c r="AJ75" s="56"/>
      <c r="AK75" s="56"/>
      <c r="AL75" s="56"/>
    </row>
    <row r="76" spans="1:38" ht="15" customHeight="1">
      <c r="A76" s="82"/>
      <c r="B76" s="83"/>
      <c r="C76" s="84"/>
      <c r="D76" s="58"/>
      <c r="E76" s="58"/>
      <c r="F76" s="58"/>
      <c r="G76" s="57">
        <v>425</v>
      </c>
      <c r="H76" s="57"/>
      <c r="I76" s="57"/>
      <c r="J76" s="52" t="s">
        <v>32</v>
      </c>
      <c r="K76" s="52"/>
      <c r="L76" s="52"/>
      <c r="M76" s="52"/>
      <c r="N76" s="52"/>
      <c r="O76" s="52"/>
      <c r="P76" s="52"/>
      <c r="Q76" s="52"/>
      <c r="R76" s="52"/>
      <c r="S76" s="40">
        <v>7000</v>
      </c>
      <c r="T76" s="40"/>
      <c r="U76" s="40"/>
      <c r="V76" s="40"/>
      <c r="W76" s="58">
        <v>7000</v>
      </c>
      <c r="X76" s="58"/>
      <c r="Y76" s="58"/>
      <c r="Z76" s="58"/>
      <c r="AA76" s="58">
        <v>6000</v>
      </c>
      <c r="AB76" s="58"/>
      <c r="AC76" s="58"/>
      <c r="AD76" s="58"/>
      <c r="AE76" s="60">
        <f>SUM(S76+W76+AA76)</f>
        <v>20000</v>
      </c>
      <c r="AF76" s="60"/>
      <c r="AG76" s="60"/>
      <c r="AH76" s="60"/>
      <c r="AI76" s="56"/>
      <c r="AJ76" s="56"/>
      <c r="AK76" s="56"/>
      <c r="AL76" s="56"/>
    </row>
    <row r="77" spans="1:38" ht="15" customHeight="1">
      <c r="A77" s="82"/>
      <c r="B77" s="83"/>
      <c r="C77" s="84"/>
      <c r="D77" s="58"/>
      <c r="E77" s="58"/>
      <c r="F77" s="58"/>
      <c r="G77" s="57">
        <v>426</v>
      </c>
      <c r="H77" s="57"/>
      <c r="I77" s="57"/>
      <c r="J77" s="52" t="s">
        <v>33</v>
      </c>
      <c r="K77" s="52"/>
      <c r="L77" s="52"/>
      <c r="M77" s="52"/>
      <c r="N77" s="52"/>
      <c r="O77" s="52"/>
      <c r="P77" s="52"/>
      <c r="Q77" s="52"/>
      <c r="R77" s="52"/>
      <c r="S77" s="58">
        <v>7000</v>
      </c>
      <c r="T77" s="58"/>
      <c r="U77" s="58"/>
      <c r="V77" s="58"/>
      <c r="W77" s="58">
        <v>7000</v>
      </c>
      <c r="X77" s="58"/>
      <c r="Y77" s="58"/>
      <c r="Z77" s="58"/>
      <c r="AA77" s="58">
        <v>6000</v>
      </c>
      <c r="AB77" s="58"/>
      <c r="AC77" s="58"/>
      <c r="AD77" s="58"/>
      <c r="AE77" s="60">
        <f>SUM(S77+W77+AA77)</f>
        <v>20000</v>
      </c>
      <c r="AF77" s="60"/>
      <c r="AG77" s="60"/>
      <c r="AH77" s="60"/>
      <c r="AI77" s="56"/>
      <c r="AJ77" s="56"/>
      <c r="AK77" s="56"/>
      <c r="AL77" s="56"/>
    </row>
    <row r="78" spans="1:38" ht="15" customHeight="1">
      <c r="A78" s="82"/>
      <c r="B78" s="83"/>
      <c r="C78" s="84"/>
      <c r="D78" s="58"/>
      <c r="E78" s="58"/>
      <c r="F78" s="5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6"/>
      <c r="AJ78" s="56"/>
      <c r="AK78" s="56"/>
      <c r="AL78" s="56"/>
    </row>
    <row r="79" spans="1:38" ht="15" customHeight="1">
      <c r="A79" s="82"/>
      <c r="B79" s="83"/>
      <c r="C79" s="84"/>
      <c r="D79" s="58"/>
      <c r="E79" s="58"/>
      <c r="F79" s="58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6"/>
      <c r="AJ79" s="56"/>
      <c r="AK79" s="56"/>
      <c r="AL79" s="56"/>
    </row>
    <row r="80" spans="1:38" ht="15" customHeight="1" thickBot="1">
      <c r="A80" s="85"/>
      <c r="B80" s="86"/>
      <c r="C80" s="87"/>
      <c r="D80" s="58"/>
      <c r="E80" s="58"/>
      <c r="F80" s="58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6"/>
      <c r="AJ80" s="56"/>
      <c r="AK80" s="56"/>
      <c r="AL80" s="56"/>
    </row>
    <row r="81" spans="1:38" ht="15" customHeight="1" thickBot="1">
      <c r="A81" s="74"/>
      <c r="B81" s="75"/>
      <c r="C81" s="75"/>
      <c r="D81" s="58">
        <f>SUM(D72:D80)</f>
        <v>0</v>
      </c>
      <c r="E81" s="58"/>
      <c r="F81" s="58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60">
        <f>SUM(S72:S80)</f>
        <v>169000</v>
      </c>
      <c r="T81" s="60"/>
      <c r="U81" s="60"/>
      <c r="V81" s="60"/>
      <c r="W81" s="60">
        <f>SUM(W73:W80)</f>
        <v>169000</v>
      </c>
      <c r="X81" s="60"/>
      <c r="Y81" s="60"/>
      <c r="Z81" s="60"/>
      <c r="AA81" s="60">
        <f>SUM(AA73:AA80)</f>
        <v>161750</v>
      </c>
      <c r="AB81" s="60"/>
      <c r="AC81" s="60"/>
      <c r="AD81" s="60"/>
      <c r="AE81" s="60">
        <f>SUM(AE72:AE80)</f>
        <v>499750</v>
      </c>
      <c r="AF81" s="60"/>
      <c r="AG81" s="60"/>
      <c r="AH81" s="60"/>
      <c r="AI81" s="56"/>
      <c r="AJ81" s="56"/>
      <c r="AK81" s="56"/>
      <c r="AL81" s="56"/>
    </row>
    <row r="83" spans="1:37" ht="15">
      <c r="A83" s="23" t="s">
        <v>38</v>
      </c>
      <c r="B83" s="23"/>
      <c r="C83" s="23"/>
      <c r="D83" s="23"/>
      <c r="E83" s="22"/>
      <c r="F83" s="22"/>
      <c r="AF83" s="45" t="s">
        <v>11</v>
      </c>
      <c r="AG83" s="45"/>
      <c r="AH83" s="45"/>
      <c r="AI83" s="45"/>
      <c r="AJ83" s="45"/>
      <c r="AK83" s="45"/>
    </row>
    <row r="85" spans="1:37" ht="15">
      <c r="A85" s="23" t="s">
        <v>13</v>
      </c>
      <c r="B85" s="23"/>
      <c r="C85" s="23"/>
      <c r="D85" s="23"/>
      <c r="E85" s="23"/>
      <c r="AF85" s="23" t="s">
        <v>12</v>
      </c>
      <c r="AG85" s="23"/>
      <c r="AH85" s="23"/>
      <c r="AI85" s="23"/>
      <c r="AJ85" s="23"/>
      <c r="AK85" s="23"/>
    </row>
    <row r="86" spans="1:38" ht="15">
      <c r="A86" s="23" t="s">
        <v>59</v>
      </c>
      <c r="B86" s="23"/>
      <c r="C86" s="23"/>
      <c r="D86" s="23"/>
      <c r="E86" s="22"/>
      <c r="F86" s="22"/>
      <c r="G86" s="22"/>
      <c r="H86" s="22"/>
      <c r="AD86" s="45" t="s">
        <v>60</v>
      </c>
      <c r="AE86" s="46"/>
      <c r="AF86" s="46"/>
      <c r="AG86" s="46"/>
      <c r="AH86" s="46"/>
      <c r="AI86" s="46"/>
      <c r="AJ86" s="46"/>
      <c r="AK86" s="46"/>
      <c r="AL86" s="46"/>
    </row>
    <row r="91" spans="4:30" ht="15">
      <c r="D91" s="23" t="s">
        <v>69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B91" s="23" t="s">
        <v>0</v>
      </c>
      <c r="AC91" s="23"/>
      <c r="AD91" s="23"/>
    </row>
    <row r="93" spans="1:31" ht="15.75" customHeight="1">
      <c r="A93" s="24" t="s">
        <v>1</v>
      </c>
      <c r="B93" s="24"/>
      <c r="C93" s="24"/>
      <c r="D93" s="24"/>
      <c r="E93" s="3" t="s">
        <v>2</v>
      </c>
      <c r="F93" s="24" t="s">
        <v>4</v>
      </c>
      <c r="G93" s="24"/>
      <c r="H93" s="24"/>
      <c r="I93" s="24"/>
      <c r="J93" s="24"/>
      <c r="K93" s="3" t="s">
        <v>3</v>
      </c>
      <c r="L93" s="3"/>
      <c r="M93" s="3"/>
      <c r="N93" s="3"/>
      <c r="O93" s="3"/>
      <c r="V93" s="25" t="s">
        <v>5</v>
      </c>
      <c r="W93" s="26"/>
      <c r="X93" s="26"/>
      <c r="Y93" s="26"/>
      <c r="Z93" s="26"/>
      <c r="AA93" s="26"/>
      <c r="AB93" s="26"/>
      <c r="AC93" s="26"/>
      <c r="AD93" s="26"/>
      <c r="AE93" s="27"/>
    </row>
    <row r="94" spans="1:31" ht="15.75" customHeight="1">
      <c r="A94" s="4">
        <v>7</v>
      </c>
      <c r="B94" s="4">
        <v>8</v>
      </c>
      <c r="C94" s="4">
        <v>2</v>
      </c>
      <c r="D94" s="4">
        <v>0</v>
      </c>
      <c r="E94" s="4">
        <v>1</v>
      </c>
      <c r="F94" s="4">
        <v>0</v>
      </c>
      <c r="G94" s="4">
        <v>3</v>
      </c>
      <c r="H94" s="4">
        <v>1</v>
      </c>
      <c r="I94" s="4">
        <v>6</v>
      </c>
      <c r="J94" s="4">
        <v>6</v>
      </c>
      <c r="K94" s="4">
        <v>9</v>
      </c>
      <c r="L94" s="4">
        <v>0</v>
      </c>
      <c r="M94" s="4">
        <v>3</v>
      </c>
      <c r="N94" s="4">
        <v>1</v>
      </c>
      <c r="O94" s="4">
        <v>8</v>
      </c>
      <c r="V94" s="28" t="s">
        <v>58</v>
      </c>
      <c r="W94" s="29"/>
      <c r="X94" s="29"/>
      <c r="Y94" s="29"/>
      <c r="Z94" s="29"/>
      <c r="AA94" s="29"/>
      <c r="AB94" s="29"/>
      <c r="AC94" s="29"/>
      <c r="AD94" s="29"/>
      <c r="AE94" s="30"/>
    </row>
    <row r="98" ht="15.75" thickBot="1"/>
    <row r="99" spans="1:38" ht="13.5" customHeight="1" thickBot="1">
      <c r="A99" s="68" t="s">
        <v>27</v>
      </c>
      <c r="B99" s="69"/>
      <c r="C99" s="69"/>
      <c r="D99" s="88" t="s">
        <v>29</v>
      </c>
      <c r="E99" s="88"/>
      <c r="F99" s="88"/>
      <c r="G99" s="89" t="s">
        <v>6</v>
      </c>
      <c r="H99" s="89"/>
      <c r="I99" s="89"/>
      <c r="J99" s="89" t="s">
        <v>9</v>
      </c>
      <c r="K99" s="89"/>
      <c r="L99" s="89"/>
      <c r="M99" s="89"/>
      <c r="N99" s="89"/>
      <c r="O99" s="89"/>
      <c r="P99" s="89"/>
      <c r="Q99" s="89"/>
      <c r="R99" s="89"/>
      <c r="S99" s="90" t="s">
        <v>57</v>
      </c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/>
      <c r="AI99" s="7"/>
      <c r="AJ99" s="7"/>
      <c r="AK99" s="7"/>
      <c r="AL99" s="7"/>
    </row>
    <row r="100" spans="1:38" ht="15.75" thickBot="1">
      <c r="A100" s="70"/>
      <c r="B100" s="71"/>
      <c r="C100" s="71"/>
      <c r="D100" s="33"/>
      <c r="E100" s="33"/>
      <c r="F100" s="33"/>
      <c r="G100" s="34" t="s">
        <v>7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5" t="s">
        <v>20</v>
      </c>
      <c r="T100" s="35"/>
      <c r="U100" s="35"/>
      <c r="V100" s="35"/>
      <c r="W100" s="35" t="s">
        <v>21</v>
      </c>
      <c r="X100" s="35"/>
      <c r="Y100" s="35"/>
      <c r="Z100" s="35"/>
      <c r="AA100" s="35" t="s">
        <v>22</v>
      </c>
      <c r="AB100" s="35"/>
      <c r="AC100" s="35"/>
      <c r="AD100" s="35"/>
      <c r="AE100" s="35" t="s">
        <v>10</v>
      </c>
      <c r="AF100" s="35"/>
      <c r="AG100" s="35"/>
      <c r="AH100" s="92"/>
      <c r="AI100" s="51"/>
      <c r="AJ100" s="51"/>
      <c r="AK100" s="51"/>
      <c r="AL100" s="51"/>
    </row>
    <row r="101" spans="1:38" ht="15.75" thickBot="1">
      <c r="A101" s="72"/>
      <c r="B101" s="73"/>
      <c r="C101" s="73"/>
      <c r="D101" s="33"/>
      <c r="E101" s="33"/>
      <c r="F101" s="33"/>
      <c r="G101" s="34" t="s">
        <v>8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92"/>
      <c r="AI101" s="51"/>
      <c r="AJ101" s="51"/>
      <c r="AK101" s="51"/>
      <c r="AL101" s="51"/>
    </row>
    <row r="102" spans="1:38" ht="15">
      <c r="A102" s="93"/>
      <c r="B102" s="94"/>
      <c r="C102" s="94"/>
      <c r="D102" s="55"/>
      <c r="E102" s="55"/>
      <c r="F102" s="5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96"/>
      <c r="AI102" s="56"/>
      <c r="AJ102" s="56"/>
      <c r="AK102" s="56"/>
      <c r="AL102" s="56"/>
    </row>
    <row r="103" spans="1:38" ht="15" customHeight="1">
      <c r="A103" s="79" t="s">
        <v>28</v>
      </c>
      <c r="B103" s="80"/>
      <c r="C103" s="81"/>
      <c r="D103" s="58"/>
      <c r="E103" s="58"/>
      <c r="F103" s="58"/>
      <c r="G103" s="57">
        <v>421</v>
      </c>
      <c r="H103" s="57"/>
      <c r="I103" s="57"/>
      <c r="J103" s="52" t="s">
        <v>30</v>
      </c>
      <c r="K103" s="52"/>
      <c r="L103" s="52"/>
      <c r="M103" s="52"/>
      <c r="N103" s="52"/>
      <c r="O103" s="52"/>
      <c r="P103" s="52"/>
      <c r="Q103" s="52"/>
      <c r="R103" s="52"/>
      <c r="S103" s="59"/>
      <c r="T103" s="59"/>
      <c r="U103" s="59"/>
      <c r="V103" s="59"/>
      <c r="W103" s="58"/>
      <c r="X103" s="58"/>
      <c r="Y103" s="58"/>
      <c r="Z103" s="58"/>
      <c r="AA103" s="58"/>
      <c r="AB103" s="58"/>
      <c r="AC103" s="58"/>
      <c r="AD103" s="58"/>
      <c r="AE103" s="60">
        <f>SUM(S103+W103+AA103)</f>
        <v>0</v>
      </c>
      <c r="AF103" s="60"/>
      <c r="AG103" s="60"/>
      <c r="AH103" s="97"/>
      <c r="AI103" s="56"/>
      <c r="AJ103" s="56"/>
      <c r="AK103" s="56"/>
      <c r="AL103" s="56"/>
    </row>
    <row r="104" spans="1:38" ht="15" customHeight="1">
      <c r="A104" s="79" t="s">
        <v>28</v>
      </c>
      <c r="B104" s="80"/>
      <c r="C104" s="81"/>
      <c r="D104" s="58"/>
      <c r="E104" s="58"/>
      <c r="F104" s="58"/>
      <c r="G104" s="57">
        <v>423</v>
      </c>
      <c r="H104" s="57"/>
      <c r="I104" s="57"/>
      <c r="J104" s="52" t="s">
        <v>23</v>
      </c>
      <c r="K104" s="52"/>
      <c r="L104" s="52"/>
      <c r="M104" s="52"/>
      <c r="N104" s="52"/>
      <c r="O104" s="52"/>
      <c r="P104" s="52"/>
      <c r="Q104" s="52"/>
      <c r="R104" s="52"/>
      <c r="S104" s="40"/>
      <c r="T104" s="40"/>
      <c r="U104" s="40"/>
      <c r="V104" s="40"/>
      <c r="W104" s="58"/>
      <c r="X104" s="58"/>
      <c r="Y104" s="58"/>
      <c r="Z104" s="58"/>
      <c r="AA104" s="58"/>
      <c r="AB104" s="58"/>
      <c r="AC104" s="58"/>
      <c r="AD104" s="58"/>
      <c r="AE104" s="60">
        <f>SUM(S104+W104+AA104)</f>
        <v>0</v>
      </c>
      <c r="AF104" s="60"/>
      <c r="AG104" s="60"/>
      <c r="AH104" s="97"/>
      <c r="AI104" s="56"/>
      <c r="AJ104" s="56"/>
      <c r="AK104" s="56"/>
      <c r="AL104" s="56"/>
    </row>
    <row r="105" spans="1:38" ht="15" customHeight="1">
      <c r="A105" s="82"/>
      <c r="B105" s="83"/>
      <c r="C105" s="84"/>
      <c r="D105" s="58"/>
      <c r="E105" s="58"/>
      <c r="F105" s="58"/>
      <c r="G105" s="57">
        <v>424</v>
      </c>
      <c r="H105" s="57"/>
      <c r="I105" s="57"/>
      <c r="J105" s="52" t="s">
        <v>36</v>
      </c>
      <c r="K105" s="52"/>
      <c r="L105" s="52"/>
      <c r="M105" s="52"/>
      <c r="N105" s="52"/>
      <c r="O105" s="52"/>
      <c r="P105" s="52"/>
      <c r="Q105" s="52"/>
      <c r="R105" s="52"/>
      <c r="S105" s="40"/>
      <c r="T105" s="40"/>
      <c r="U105" s="40"/>
      <c r="V105" s="40"/>
      <c r="W105" s="58"/>
      <c r="X105" s="58"/>
      <c r="Y105" s="58"/>
      <c r="Z105" s="58"/>
      <c r="AA105" s="58"/>
      <c r="AB105" s="58"/>
      <c r="AC105" s="58"/>
      <c r="AD105" s="58"/>
      <c r="AE105" s="60">
        <f>SUM(S105+W105+AA105)</f>
        <v>0</v>
      </c>
      <c r="AF105" s="60"/>
      <c r="AG105" s="60"/>
      <c r="AH105" s="97"/>
      <c r="AI105" s="56"/>
      <c r="AJ105" s="56"/>
      <c r="AK105" s="56"/>
      <c r="AL105" s="56"/>
    </row>
    <row r="106" spans="1:38" ht="15" customHeight="1">
      <c r="A106" s="82"/>
      <c r="B106" s="83"/>
      <c r="C106" s="84"/>
      <c r="D106" s="58"/>
      <c r="E106" s="58"/>
      <c r="F106" s="58"/>
      <c r="G106" s="57">
        <v>425</v>
      </c>
      <c r="H106" s="57"/>
      <c r="I106" s="57"/>
      <c r="J106" s="52" t="s">
        <v>32</v>
      </c>
      <c r="K106" s="52"/>
      <c r="L106" s="52"/>
      <c r="M106" s="52"/>
      <c r="N106" s="52"/>
      <c r="O106" s="52"/>
      <c r="P106" s="52"/>
      <c r="Q106" s="52"/>
      <c r="R106" s="52"/>
      <c r="S106" s="40"/>
      <c r="T106" s="40"/>
      <c r="U106" s="40"/>
      <c r="V106" s="40"/>
      <c r="W106" s="58"/>
      <c r="X106" s="58"/>
      <c r="Y106" s="58"/>
      <c r="Z106" s="58"/>
      <c r="AA106" s="58"/>
      <c r="AB106" s="58"/>
      <c r="AC106" s="58"/>
      <c r="AD106" s="58"/>
      <c r="AE106" s="60">
        <f>SUM(S106+W106+AA106)</f>
        <v>0</v>
      </c>
      <c r="AF106" s="60"/>
      <c r="AG106" s="60"/>
      <c r="AH106" s="97"/>
      <c r="AI106" s="56"/>
      <c r="AJ106" s="56"/>
      <c r="AK106" s="56"/>
      <c r="AL106" s="56"/>
    </row>
    <row r="107" spans="1:38" ht="15" customHeight="1">
      <c r="A107" s="82"/>
      <c r="B107" s="83"/>
      <c r="C107" s="84"/>
      <c r="D107" s="58"/>
      <c r="E107" s="58"/>
      <c r="F107" s="58"/>
      <c r="G107" s="57">
        <v>426</v>
      </c>
      <c r="H107" s="57"/>
      <c r="I107" s="57"/>
      <c r="J107" s="52" t="s">
        <v>33</v>
      </c>
      <c r="K107" s="52"/>
      <c r="L107" s="52"/>
      <c r="M107" s="52"/>
      <c r="N107" s="52"/>
      <c r="O107" s="52"/>
      <c r="P107" s="52"/>
      <c r="Q107" s="52"/>
      <c r="R107" s="52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60">
        <f>SUM(S107+W107+AA107)</f>
        <v>0</v>
      </c>
      <c r="AF107" s="60"/>
      <c r="AG107" s="60"/>
      <c r="AH107" s="97"/>
      <c r="AI107" s="56"/>
      <c r="AJ107" s="56"/>
      <c r="AK107" s="56"/>
      <c r="AL107" s="56"/>
    </row>
    <row r="108" spans="1:38" ht="15" customHeight="1">
      <c r="A108" s="82"/>
      <c r="B108" s="83"/>
      <c r="C108" s="84"/>
      <c r="D108" s="58"/>
      <c r="E108" s="58"/>
      <c r="F108" s="58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98"/>
      <c r="AI108" s="56"/>
      <c r="AJ108" s="56"/>
      <c r="AK108" s="56"/>
      <c r="AL108" s="56"/>
    </row>
    <row r="109" spans="1:38" ht="15" customHeight="1" thickBot="1">
      <c r="A109" s="99"/>
      <c r="B109" s="100"/>
      <c r="C109" s="101"/>
      <c r="D109" s="58"/>
      <c r="E109" s="58"/>
      <c r="F109" s="58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98"/>
      <c r="AI109" s="56"/>
      <c r="AJ109" s="56"/>
      <c r="AK109" s="56"/>
      <c r="AL109" s="56"/>
    </row>
    <row r="110" spans="1:38" ht="15" customHeight="1" thickBot="1">
      <c r="A110" s="74"/>
      <c r="B110" s="75"/>
      <c r="C110" s="75"/>
      <c r="D110" s="102">
        <f>SUM(D102:D109)</f>
        <v>0</v>
      </c>
      <c r="E110" s="102"/>
      <c r="F110" s="102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4">
        <f>SUM(S102:S109)</f>
        <v>0</v>
      </c>
      <c r="T110" s="104"/>
      <c r="U110" s="104"/>
      <c r="V110" s="104"/>
      <c r="W110" s="104">
        <f>SUM(W103:W109)</f>
        <v>0</v>
      </c>
      <c r="X110" s="104"/>
      <c r="Y110" s="104"/>
      <c r="Z110" s="104"/>
      <c r="AA110" s="104">
        <f>SUM(AA103:AA109)</f>
        <v>0</v>
      </c>
      <c r="AB110" s="104"/>
      <c r="AC110" s="104"/>
      <c r="AD110" s="104"/>
      <c r="AE110" s="104">
        <f>SUM(AE102:AE109)</f>
        <v>0</v>
      </c>
      <c r="AF110" s="104"/>
      <c r="AG110" s="104"/>
      <c r="AH110" s="105"/>
      <c r="AI110" s="56"/>
      <c r="AJ110" s="56"/>
      <c r="AK110" s="56"/>
      <c r="AL110" s="56"/>
    </row>
    <row r="112" spans="1:37" ht="15">
      <c r="A112" s="23" t="s">
        <v>38</v>
      </c>
      <c r="B112" s="23"/>
      <c r="C112" s="23"/>
      <c r="D112" s="23"/>
      <c r="E112" s="22"/>
      <c r="F112" s="22"/>
      <c r="AF112" s="45" t="s">
        <v>11</v>
      </c>
      <c r="AG112" s="45"/>
      <c r="AH112" s="45"/>
      <c r="AI112" s="45"/>
      <c r="AJ112" s="45"/>
      <c r="AK112" s="45"/>
    </row>
    <row r="114" spans="1:37" ht="15">
      <c r="A114" s="23" t="s">
        <v>13</v>
      </c>
      <c r="B114" s="23"/>
      <c r="C114" s="23"/>
      <c r="D114" s="23"/>
      <c r="E114" s="23"/>
      <c r="AF114" s="23" t="s">
        <v>12</v>
      </c>
      <c r="AG114" s="23"/>
      <c r="AH114" s="23"/>
      <c r="AI114" s="23"/>
      <c r="AJ114" s="23"/>
      <c r="AK114" s="23"/>
    </row>
    <row r="115" spans="1:38" ht="15">
      <c r="A115" s="23" t="s">
        <v>59</v>
      </c>
      <c r="B115" s="23"/>
      <c r="C115" s="23"/>
      <c r="D115" s="23"/>
      <c r="E115" s="22"/>
      <c r="F115" s="22"/>
      <c r="G115" s="22"/>
      <c r="AD115" s="45" t="s">
        <v>60</v>
      </c>
      <c r="AE115" s="46"/>
      <c r="AF115" s="46"/>
      <c r="AG115" s="46"/>
      <c r="AH115" s="46"/>
      <c r="AI115" s="46"/>
      <c r="AJ115" s="46"/>
      <c r="AK115" s="46"/>
      <c r="AL115" s="46"/>
    </row>
    <row r="120" spans="4:30" ht="15">
      <c r="D120" s="23" t="s">
        <v>70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B120" s="23" t="s">
        <v>0</v>
      </c>
      <c r="AC120" s="23"/>
      <c r="AD120" s="23"/>
    </row>
    <row r="121" ht="15.75" thickBot="1"/>
    <row r="122" spans="1:31" ht="15.75" customHeight="1" thickBot="1">
      <c r="A122" s="74" t="s">
        <v>1</v>
      </c>
      <c r="B122" s="75"/>
      <c r="C122" s="75"/>
      <c r="D122" s="75"/>
      <c r="E122" s="106"/>
      <c r="F122" s="74" t="s">
        <v>4</v>
      </c>
      <c r="G122" s="75"/>
      <c r="H122" s="75"/>
      <c r="I122" s="75"/>
      <c r="J122" s="107"/>
      <c r="K122" s="74" t="s">
        <v>3</v>
      </c>
      <c r="L122" s="108"/>
      <c r="M122" s="108"/>
      <c r="N122" s="108"/>
      <c r="O122" s="106"/>
      <c r="V122" s="65" t="s">
        <v>5</v>
      </c>
      <c r="W122" s="66"/>
      <c r="X122" s="66"/>
      <c r="Y122" s="66"/>
      <c r="Z122" s="66"/>
      <c r="AA122" s="66"/>
      <c r="AB122" s="66"/>
      <c r="AC122" s="66"/>
      <c r="AD122" s="66"/>
      <c r="AE122" s="67"/>
    </row>
    <row r="123" spans="1:31" ht="15.75" customHeight="1" thickBot="1">
      <c r="A123" s="4">
        <v>7</v>
      </c>
      <c r="B123" s="4">
        <v>8</v>
      </c>
      <c r="C123" s="4">
        <v>2</v>
      </c>
      <c r="D123" s="4">
        <v>0</v>
      </c>
      <c r="E123" s="4">
        <v>1</v>
      </c>
      <c r="F123" s="4">
        <v>0</v>
      </c>
      <c r="G123" s="4">
        <v>3</v>
      </c>
      <c r="H123" s="4">
        <v>1</v>
      </c>
      <c r="I123" s="4">
        <v>6</v>
      </c>
      <c r="J123" s="4">
        <v>6</v>
      </c>
      <c r="K123" s="4">
        <v>9</v>
      </c>
      <c r="L123" s="4">
        <v>0</v>
      </c>
      <c r="M123" s="4">
        <v>3</v>
      </c>
      <c r="N123" s="4">
        <v>1</v>
      </c>
      <c r="O123" s="4">
        <v>8</v>
      </c>
      <c r="V123" s="109" t="s">
        <v>71</v>
      </c>
      <c r="W123" s="110"/>
      <c r="X123" s="110"/>
      <c r="Y123" s="110"/>
      <c r="Z123" s="110"/>
      <c r="AA123" s="110"/>
      <c r="AB123" s="110"/>
      <c r="AC123" s="110"/>
      <c r="AD123" s="110"/>
      <c r="AE123" s="111"/>
    </row>
    <row r="127" ht="15.75" thickBot="1"/>
    <row r="128" spans="1:38" ht="13.5" customHeight="1" thickBot="1">
      <c r="A128" s="112" t="s">
        <v>27</v>
      </c>
      <c r="B128" s="113"/>
      <c r="C128" s="113"/>
      <c r="D128" s="33" t="s">
        <v>29</v>
      </c>
      <c r="E128" s="33"/>
      <c r="F128" s="33"/>
      <c r="G128" s="34" t="s">
        <v>6</v>
      </c>
      <c r="H128" s="34"/>
      <c r="I128" s="34"/>
      <c r="J128" s="34" t="s">
        <v>9</v>
      </c>
      <c r="K128" s="34"/>
      <c r="L128" s="34"/>
      <c r="M128" s="34"/>
      <c r="N128" s="34"/>
      <c r="O128" s="34"/>
      <c r="P128" s="34"/>
      <c r="Q128" s="34"/>
      <c r="R128" s="34"/>
      <c r="S128" s="35" t="s">
        <v>34</v>
      </c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7"/>
      <c r="AJ128" s="7"/>
      <c r="AK128" s="7"/>
      <c r="AL128" s="7"/>
    </row>
    <row r="129" spans="1:38" ht="15.75" thickBot="1">
      <c r="A129" s="114"/>
      <c r="B129" s="115"/>
      <c r="C129" s="115"/>
      <c r="D129" s="33"/>
      <c r="E129" s="33"/>
      <c r="F129" s="33"/>
      <c r="G129" s="34" t="s">
        <v>7</v>
      </c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5" t="s">
        <v>24</v>
      </c>
      <c r="T129" s="35"/>
      <c r="U129" s="35"/>
      <c r="V129" s="35"/>
      <c r="W129" s="35" t="s">
        <v>25</v>
      </c>
      <c r="X129" s="35"/>
      <c r="Y129" s="35"/>
      <c r="Z129" s="35"/>
      <c r="AA129" s="35" t="s">
        <v>26</v>
      </c>
      <c r="AB129" s="35"/>
      <c r="AC129" s="35"/>
      <c r="AD129" s="35"/>
      <c r="AE129" s="35" t="s">
        <v>10</v>
      </c>
      <c r="AF129" s="35"/>
      <c r="AG129" s="35"/>
      <c r="AH129" s="35"/>
      <c r="AI129" s="51"/>
      <c r="AJ129" s="51"/>
      <c r="AK129" s="51"/>
      <c r="AL129" s="51"/>
    </row>
    <row r="130" spans="1:38" ht="15.75" thickBot="1">
      <c r="A130" s="116"/>
      <c r="B130" s="117"/>
      <c r="C130" s="117"/>
      <c r="D130" s="33"/>
      <c r="E130" s="33"/>
      <c r="F130" s="33"/>
      <c r="G130" s="34" t="s">
        <v>8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51"/>
      <c r="AJ130" s="51"/>
      <c r="AK130" s="51"/>
      <c r="AL130" s="51"/>
    </row>
    <row r="131" spans="1:38" ht="15.75" thickBot="1">
      <c r="A131" s="74"/>
      <c r="B131" s="75"/>
      <c r="C131" s="75"/>
      <c r="D131" s="118"/>
      <c r="E131" s="118"/>
      <c r="F131" s="118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56"/>
      <c r="AJ131" s="56"/>
      <c r="AK131" s="56"/>
      <c r="AL131" s="56"/>
    </row>
    <row r="132" spans="1:38" ht="15">
      <c r="A132" s="76" t="s">
        <v>28</v>
      </c>
      <c r="B132" s="77"/>
      <c r="C132" s="78"/>
      <c r="D132" s="55"/>
      <c r="E132" s="55"/>
      <c r="F132" s="55"/>
      <c r="G132" s="119">
        <v>421</v>
      </c>
      <c r="H132" s="119"/>
      <c r="I132" s="119"/>
      <c r="J132" s="95" t="s">
        <v>30</v>
      </c>
      <c r="K132" s="95"/>
      <c r="L132" s="95"/>
      <c r="M132" s="95"/>
      <c r="N132" s="95"/>
      <c r="O132" s="95"/>
      <c r="P132" s="95"/>
      <c r="Q132" s="95"/>
      <c r="R132" s="9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120">
        <f aca="true" t="shared" si="0" ref="AE132:AE137">SUM(S132+W132+AA132)</f>
        <v>0</v>
      </c>
      <c r="AF132" s="120"/>
      <c r="AG132" s="120"/>
      <c r="AH132" s="120"/>
      <c r="AI132" s="56"/>
      <c r="AJ132" s="56"/>
      <c r="AK132" s="56"/>
      <c r="AL132" s="56"/>
    </row>
    <row r="133" spans="1:38" ht="15">
      <c r="A133" s="79" t="s">
        <v>28</v>
      </c>
      <c r="B133" s="80"/>
      <c r="C133" s="81"/>
      <c r="D133" s="58"/>
      <c r="E133" s="58"/>
      <c r="F133" s="58"/>
      <c r="G133" s="57">
        <v>423</v>
      </c>
      <c r="H133" s="57"/>
      <c r="I133" s="57"/>
      <c r="J133" s="52" t="s">
        <v>23</v>
      </c>
      <c r="K133" s="52"/>
      <c r="L133" s="52"/>
      <c r="M133" s="52"/>
      <c r="N133" s="52"/>
      <c r="O133" s="52"/>
      <c r="P133" s="52"/>
      <c r="Q133" s="52"/>
      <c r="R133" s="52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60">
        <f t="shared" si="0"/>
        <v>0</v>
      </c>
      <c r="AF133" s="60"/>
      <c r="AG133" s="60"/>
      <c r="AH133" s="60"/>
      <c r="AI133" s="56"/>
      <c r="AJ133" s="56"/>
      <c r="AK133" s="56"/>
      <c r="AL133" s="56"/>
    </row>
    <row r="134" spans="1:38" ht="15">
      <c r="A134" s="82"/>
      <c r="B134" s="83"/>
      <c r="C134" s="84"/>
      <c r="D134" s="58"/>
      <c r="E134" s="58"/>
      <c r="F134" s="58"/>
      <c r="G134" s="57">
        <v>424</v>
      </c>
      <c r="H134" s="57"/>
      <c r="I134" s="57"/>
      <c r="J134" s="52" t="s">
        <v>54</v>
      </c>
      <c r="K134" s="52"/>
      <c r="L134" s="52"/>
      <c r="M134" s="52"/>
      <c r="N134" s="52"/>
      <c r="O134" s="52"/>
      <c r="P134" s="52"/>
      <c r="Q134" s="52"/>
      <c r="R134" s="52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60">
        <f t="shared" si="0"/>
        <v>0</v>
      </c>
      <c r="AF134" s="60"/>
      <c r="AG134" s="60"/>
      <c r="AH134" s="60"/>
      <c r="AI134" s="56"/>
      <c r="AJ134" s="56"/>
      <c r="AK134" s="56"/>
      <c r="AL134" s="56"/>
    </row>
    <row r="135" spans="1:38" ht="15">
      <c r="A135" s="82"/>
      <c r="B135" s="83"/>
      <c r="C135" s="84"/>
      <c r="D135" s="58"/>
      <c r="E135" s="58"/>
      <c r="F135" s="58"/>
      <c r="G135" s="57">
        <v>425</v>
      </c>
      <c r="H135" s="57"/>
      <c r="I135" s="57"/>
      <c r="J135" s="52" t="s">
        <v>32</v>
      </c>
      <c r="K135" s="52"/>
      <c r="L135" s="52"/>
      <c r="M135" s="52"/>
      <c r="N135" s="52"/>
      <c r="O135" s="52"/>
      <c r="P135" s="52"/>
      <c r="Q135" s="52"/>
      <c r="R135" s="52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60">
        <f t="shared" si="0"/>
        <v>0</v>
      </c>
      <c r="AF135" s="60"/>
      <c r="AG135" s="60"/>
      <c r="AH135" s="60"/>
      <c r="AI135" s="56"/>
      <c r="AJ135" s="56"/>
      <c r="AK135" s="56"/>
      <c r="AL135" s="56"/>
    </row>
    <row r="136" spans="1:38" ht="15">
      <c r="A136" s="82"/>
      <c r="B136" s="83"/>
      <c r="C136" s="84"/>
      <c r="D136" s="58"/>
      <c r="E136" s="58"/>
      <c r="F136" s="58"/>
      <c r="G136" s="57">
        <v>426</v>
      </c>
      <c r="H136" s="57"/>
      <c r="I136" s="57"/>
      <c r="J136" s="52" t="s">
        <v>33</v>
      </c>
      <c r="K136" s="52"/>
      <c r="L136" s="52"/>
      <c r="M136" s="52"/>
      <c r="N136" s="52"/>
      <c r="O136" s="52"/>
      <c r="P136" s="52"/>
      <c r="Q136" s="52"/>
      <c r="R136" s="52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60">
        <f t="shared" si="0"/>
        <v>0</v>
      </c>
      <c r="AF136" s="60"/>
      <c r="AG136" s="60"/>
      <c r="AH136" s="60"/>
      <c r="AI136" s="56"/>
      <c r="AJ136" s="56"/>
      <c r="AK136" s="56"/>
      <c r="AL136" s="56"/>
    </row>
    <row r="137" spans="1:38" ht="15">
      <c r="A137" s="82"/>
      <c r="B137" s="83"/>
      <c r="C137" s="84"/>
      <c r="D137" s="58"/>
      <c r="E137" s="58"/>
      <c r="F137" s="58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60">
        <f t="shared" si="0"/>
        <v>0</v>
      </c>
      <c r="AF137" s="60"/>
      <c r="AG137" s="60"/>
      <c r="AH137" s="60"/>
      <c r="AI137" s="56"/>
      <c r="AJ137" s="56"/>
      <c r="AK137" s="56"/>
      <c r="AL137" s="56"/>
    </row>
    <row r="138" spans="1:38" ht="15.75" thickBot="1">
      <c r="A138" s="99"/>
      <c r="B138" s="100"/>
      <c r="C138" s="101"/>
      <c r="D138" s="58"/>
      <c r="E138" s="58"/>
      <c r="F138" s="58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60"/>
      <c r="AF138" s="60"/>
      <c r="AG138" s="60"/>
      <c r="AH138" s="60"/>
      <c r="AI138" s="56"/>
      <c r="AJ138" s="56"/>
      <c r="AK138" s="56"/>
      <c r="AL138" s="56"/>
    </row>
    <row r="139" spans="1:38" ht="15.75" thickBot="1">
      <c r="A139" s="74"/>
      <c r="B139" s="75"/>
      <c r="C139" s="75"/>
      <c r="D139" s="58">
        <f>SUM(D131:D138)</f>
        <v>0</v>
      </c>
      <c r="E139" s="58"/>
      <c r="F139" s="58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60">
        <f>SUM(S131:S138)</f>
        <v>0</v>
      </c>
      <c r="T139" s="60"/>
      <c r="U139" s="60"/>
      <c r="V139" s="60"/>
      <c r="W139" s="60">
        <f>SUM(W132:W138)</f>
        <v>0</v>
      </c>
      <c r="X139" s="60"/>
      <c r="Y139" s="60"/>
      <c r="Z139" s="60"/>
      <c r="AA139" s="60">
        <f>SUM(AA132:AA138)</f>
        <v>0</v>
      </c>
      <c r="AB139" s="60"/>
      <c r="AC139" s="60"/>
      <c r="AD139" s="60"/>
      <c r="AE139" s="60">
        <f>SUM(AE131:AE138)</f>
        <v>0</v>
      </c>
      <c r="AF139" s="60"/>
      <c r="AG139" s="60"/>
      <c r="AH139" s="60"/>
      <c r="AI139" s="56"/>
      <c r="AJ139" s="56"/>
      <c r="AK139" s="56"/>
      <c r="AL139" s="56"/>
    </row>
    <row r="141" spans="1:37" ht="15">
      <c r="A141" s="23" t="s">
        <v>38</v>
      </c>
      <c r="B141" s="23"/>
      <c r="C141" s="23"/>
      <c r="D141" s="23"/>
      <c r="E141" s="22"/>
      <c r="F141" s="22"/>
      <c r="G141" s="22"/>
      <c r="AF141" s="45" t="s">
        <v>11</v>
      </c>
      <c r="AG141" s="45"/>
      <c r="AH141" s="45"/>
      <c r="AI141" s="45"/>
      <c r="AJ141" s="45"/>
      <c r="AK141" s="45"/>
    </row>
    <row r="143" spans="1:37" ht="15">
      <c r="A143" s="23" t="s">
        <v>13</v>
      </c>
      <c r="B143" s="23"/>
      <c r="C143" s="23"/>
      <c r="D143" s="23"/>
      <c r="E143" s="23"/>
      <c r="AF143" s="23" t="s">
        <v>12</v>
      </c>
      <c r="AG143" s="23"/>
      <c r="AH143" s="23"/>
      <c r="AI143" s="23"/>
      <c r="AJ143" s="23"/>
      <c r="AK143" s="23"/>
    </row>
    <row r="144" spans="1:38" ht="15">
      <c r="A144" s="23" t="s">
        <v>59</v>
      </c>
      <c r="B144" s="23"/>
      <c r="C144" s="23"/>
      <c r="D144" s="23"/>
      <c r="E144" s="22"/>
      <c r="F144" s="22"/>
      <c r="G144" s="22"/>
      <c r="H144" s="22"/>
      <c r="AD144" s="45" t="s">
        <v>60</v>
      </c>
      <c r="AE144" s="46"/>
      <c r="AF144" s="46"/>
      <c r="AG144" s="46"/>
      <c r="AH144" s="46"/>
      <c r="AI144" s="46"/>
      <c r="AJ144" s="46"/>
      <c r="AK144" s="46"/>
      <c r="AL144" s="46"/>
    </row>
  </sheetData>
  <sheetProtection/>
  <mergeCells count="551">
    <mergeCell ref="A144:H144"/>
    <mergeCell ref="AE139:AH139"/>
    <mergeCell ref="AI139:AL139"/>
    <mergeCell ref="A141:G141"/>
    <mergeCell ref="AF141:AK141"/>
    <mergeCell ref="A143:E143"/>
    <mergeCell ref="AF143:AK143"/>
    <mergeCell ref="AD144:AL144"/>
    <mergeCell ref="AA138:AD138"/>
    <mergeCell ref="AE138:AH138"/>
    <mergeCell ref="AI138:AL138"/>
    <mergeCell ref="A139:C139"/>
    <mergeCell ref="D139:F139"/>
    <mergeCell ref="G139:I139"/>
    <mergeCell ref="J139:R139"/>
    <mergeCell ref="S139:V139"/>
    <mergeCell ref="W139:Z139"/>
    <mergeCell ref="AA139:AD139"/>
    <mergeCell ref="A138:C138"/>
    <mergeCell ref="D138:F138"/>
    <mergeCell ref="G138:I138"/>
    <mergeCell ref="J138:R138"/>
    <mergeCell ref="S138:V138"/>
    <mergeCell ref="W138:Z138"/>
    <mergeCell ref="AI136:AL136"/>
    <mergeCell ref="A137:C137"/>
    <mergeCell ref="D137:F137"/>
    <mergeCell ref="G137:I137"/>
    <mergeCell ref="J137:R137"/>
    <mergeCell ref="S137:V137"/>
    <mergeCell ref="W137:Z137"/>
    <mergeCell ref="AA137:AD137"/>
    <mergeCell ref="AE137:AH137"/>
    <mergeCell ref="AI137:AL137"/>
    <mergeCell ref="AE135:AH135"/>
    <mergeCell ref="AI135:AL135"/>
    <mergeCell ref="A136:C136"/>
    <mergeCell ref="D136:F136"/>
    <mergeCell ref="G136:I136"/>
    <mergeCell ref="J136:R136"/>
    <mergeCell ref="S136:V136"/>
    <mergeCell ref="W136:Z136"/>
    <mergeCell ref="AA136:AD136"/>
    <mergeCell ref="AE136:AH136"/>
    <mergeCell ref="AA134:AD134"/>
    <mergeCell ref="AE134:AH134"/>
    <mergeCell ref="AI134:AL134"/>
    <mergeCell ref="A135:C135"/>
    <mergeCell ref="D135:F135"/>
    <mergeCell ref="G135:I135"/>
    <mergeCell ref="J135:R135"/>
    <mergeCell ref="S135:V135"/>
    <mergeCell ref="W135:Z135"/>
    <mergeCell ref="AA135:AD135"/>
    <mergeCell ref="A134:C134"/>
    <mergeCell ref="D134:F134"/>
    <mergeCell ref="G134:I134"/>
    <mergeCell ref="J134:R134"/>
    <mergeCell ref="S134:V134"/>
    <mergeCell ref="W134:Z134"/>
    <mergeCell ref="AI132:AL132"/>
    <mergeCell ref="A133:C133"/>
    <mergeCell ref="D133:F133"/>
    <mergeCell ref="G133:I133"/>
    <mergeCell ref="J133:R133"/>
    <mergeCell ref="S133:V133"/>
    <mergeCell ref="W133:Z133"/>
    <mergeCell ref="AA133:AD133"/>
    <mergeCell ref="AE133:AH133"/>
    <mergeCell ref="AI133:AL133"/>
    <mergeCell ref="AE131:AH131"/>
    <mergeCell ref="AI131:AL131"/>
    <mergeCell ref="A132:C132"/>
    <mergeCell ref="D132:F132"/>
    <mergeCell ref="G132:I132"/>
    <mergeCell ref="J132:R132"/>
    <mergeCell ref="S132:V132"/>
    <mergeCell ref="W132:Z132"/>
    <mergeCell ref="AA132:AD132"/>
    <mergeCell ref="AE132:AH132"/>
    <mergeCell ref="AE129:AH130"/>
    <mergeCell ref="AI129:AL130"/>
    <mergeCell ref="G130:I130"/>
    <mergeCell ref="A131:C131"/>
    <mergeCell ref="D131:F131"/>
    <mergeCell ref="G131:I131"/>
    <mergeCell ref="J131:R131"/>
    <mergeCell ref="S131:V131"/>
    <mergeCell ref="W131:Z131"/>
    <mergeCell ref="AA131:AD131"/>
    <mergeCell ref="V123:AE123"/>
    <mergeCell ref="A128:C130"/>
    <mergeCell ref="D128:F130"/>
    <mergeCell ref="G128:I128"/>
    <mergeCell ref="J128:R130"/>
    <mergeCell ref="S128:AH128"/>
    <mergeCell ref="G129:I129"/>
    <mergeCell ref="S129:V130"/>
    <mergeCell ref="W129:Z130"/>
    <mergeCell ref="AA129:AD130"/>
    <mergeCell ref="A115:G115"/>
    <mergeCell ref="D120:Z120"/>
    <mergeCell ref="AB120:AD120"/>
    <mergeCell ref="A122:E122"/>
    <mergeCell ref="F122:J122"/>
    <mergeCell ref="K122:O122"/>
    <mergeCell ref="V122:AE122"/>
    <mergeCell ref="AD115:AL115"/>
    <mergeCell ref="AE110:AH110"/>
    <mergeCell ref="AI110:AL110"/>
    <mergeCell ref="A112:F112"/>
    <mergeCell ref="AF112:AK112"/>
    <mergeCell ref="A114:E114"/>
    <mergeCell ref="AF114:AK114"/>
    <mergeCell ref="AA109:AD109"/>
    <mergeCell ref="AE109:AH109"/>
    <mergeCell ref="AI109:AL109"/>
    <mergeCell ref="A110:C110"/>
    <mergeCell ref="D110:F110"/>
    <mergeCell ref="G110:I110"/>
    <mergeCell ref="J110:R110"/>
    <mergeCell ref="S110:V110"/>
    <mergeCell ref="W110:Z110"/>
    <mergeCell ref="AA110:AD110"/>
    <mergeCell ref="A109:C109"/>
    <mergeCell ref="D109:F109"/>
    <mergeCell ref="G109:I109"/>
    <mergeCell ref="J109:R109"/>
    <mergeCell ref="S109:V109"/>
    <mergeCell ref="W109:Z109"/>
    <mergeCell ref="AI107:AL107"/>
    <mergeCell ref="A108:C108"/>
    <mergeCell ref="D108:F108"/>
    <mergeCell ref="G108:I108"/>
    <mergeCell ref="J108:R108"/>
    <mergeCell ref="S108:V108"/>
    <mergeCell ref="W108:Z108"/>
    <mergeCell ref="AA108:AD108"/>
    <mergeCell ref="AE108:AH108"/>
    <mergeCell ref="AI108:AL108"/>
    <mergeCell ref="AE106:AH106"/>
    <mergeCell ref="AI106:AL106"/>
    <mergeCell ref="A107:C107"/>
    <mergeCell ref="D107:F107"/>
    <mergeCell ref="G107:I107"/>
    <mergeCell ref="J107:R107"/>
    <mergeCell ref="S107:V107"/>
    <mergeCell ref="W107:Z107"/>
    <mergeCell ref="AA107:AD107"/>
    <mergeCell ref="AE107:AH107"/>
    <mergeCell ref="AA105:AD105"/>
    <mergeCell ref="AE105:AH105"/>
    <mergeCell ref="AI105:AL105"/>
    <mergeCell ref="A106:C106"/>
    <mergeCell ref="D106:F106"/>
    <mergeCell ref="G106:I106"/>
    <mergeCell ref="J106:R106"/>
    <mergeCell ref="S106:V106"/>
    <mergeCell ref="W106:Z106"/>
    <mergeCell ref="AA106:AD106"/>
    <mergeCell ref="A105:C105"/>
    <mergeCell ref="D105:F105"/>
    <mergeCell ref="G105:I105"/>
    <mergeCell ref="J105:R105"/>
    <mergeCell ref="S105:V105"/>
    <mergeCell ref="W105:Z105"/>
    <mergeCell ref="AI103:AL103"/>
    <mergeCell ref="A104:C104"/>
    <mergeCell ref="D104:F104"/>
    <mergeCell ref="G104:I104"/>
    <mergeCell ref="J104:R104"/>
    <mergeCell ref="S104:V104"/>
    <mergeCell ref="W104:Z104"/>
    <mergeCell ref="AA104:AD104"/>
    <mergeCell ref="AE104:AH104"/>
    <mergeCell ref="AI104:AL104"/>
    <mergeCell ref="AE102:AH102"/>
    <mergeCell ref="AI102:AL102"/>
    <mergeCell ref="A103:C103"/>
    <mergeCell ref="D103:F103"/>
    <mergeCell ref="G103:I103"/>
    <mergeCell ref="J103:R103"/>
    <mergeCell ref="S103:V103"/>
    <mergeCell ref="W103:Z103"/>
    <mergeCell ref="AA103:AD103"/>
    <mergeCell ref="AE103:AH103"/>
    <mergeCell ref="AE100:AH101"/>
    <mergeCell ref="AI100:AL101"/>
    <mergeCell ref="G101:I101"/>
    <mergeCell ref="A102:C102"/>
    <mergeCell ref="D102:F102"/>
    <mergeCell ref="G102:I102"/>
    <mergeCell ref="J102:R102"/>
    <mergeCell ref="S102:V102"/>
    <mergeCell ref="W102:Z102"/>
    <mergeCell ref="AA102:AD102"/>
    <mergeCell ref="V94:AE94"/>
    <mergeCell ref="A99:C101"/>
    <mergeCell ref="D99:F101"/>
    <mergeCell ref="G99:I99"/>
    <mergeCell ref="J99:R101"/>
    <mergeCell ref="S99:AH99"/>
    <mergeCell ref="G100:I100"/>
    <mergeCell ref="S100:V101"/>
    <mergeCell ref="W100:Z101"/>
    <mergeCell ref="AA100:AD101"/>
    <mergeCell ref="A86:H86"/>
    <mergeCell ref="D91:Z91"/>
    <mergeCell ref="AB91:AD91"/>
    <mergeCell ref="A93:D93"/>
    <mergeCell ref="F93:J93"/>
    <mergeCell ref="V93:AE93"/>
    <mergeCell ref="AD86:AL86"/>
    <mergeCell ref="AA81:AD81"/>
    <mergeCell ref="AE81:AH81"/>
    <mergeCell ref="AI81:AL81"/>
    <mergeCell ref="A83:F83"/>
    <mergeCell ref="AF83:AK83"/>
    <mergeCell ref="A85:E85"/>
    <mergeCell ref="AF85:AK85"/>
    <mergeCell ref="A81:C81"/>
    <mergeCell ref="D81:F81"/>
    <mergeCell ref="G81:I81"/>
    <mergeCell ref="J81:R81"/>
    <mergeCell ref="S81:V81"/>
    <mergeCell ref="W81:Z81"/>
    <mergeCell ref="AI79:AL79"/>
    <mergeCell ref="A80:C80"/>
    <mergeCell ref="D80:F80"/>
    <mergeCell ref="G80:I80"/>
    <mergeCell ref="J80:R80"/>
    <mergeCell ref="S80:V80"/>
    <mergeCell ref="W80:Z80"/>
    <mergeCell ref="AA80:AD80"/>
    <mergeCell ref="AE80:AH80"/>
    <mergeCell ref="AI80:AL80"/>
    <mergeCell ref="AE78:AH78"/>
    <mergeCell ref="AI78:AL78"/>
    <mergeCell ref="A79:C79"/>
    <mergeCell ref="D79:F79"/>
    <mergeCell ref="G79:I79"/>
    <mergeCell ref="J79:R79"/>
    <mergeCell ref="S79:V79"/>
    <mergeCell ref="W79:Z79"/>
    <mergeCell ref="AA79:AD79"/>
    <mergeCell ref="AE79:AH79"/>
    <mergeCell ref="AA77:AD77"/>
    <mergeCell ref="AE77:AH77"/>
    <mergeCell ref="AI77:AL77"/>
    <mergeCell ref="AA78:AD78"/>
    <mergeCell ref="A78:C78"/>
    <mergeCell ref="D78:F78"/>
    <mergeCell ref="G78:I78"/>
    <mergeCell ref="J78:R78"/>
    <mergeCell ref="S78:V78"/>
    <mergeCell ref="W78:Z78"/>
    <mergeCell ref="A77:C77"/>
    <mergeCell ref="D77:F77"/>
    <mergeCell ref="G77:I77"/>
    <mergeCell ref="J77:R77"/>
    <mergeCell ref="S77:V77"/>
    <mergeCell ref="W77:Z77"/>
    <mergeCell ref="AI75:AL75"/>
    <mergeCell ref="A76:C76"/>
    <mergeCell ref="D76:F76"/>
    <mergeCell ref="G76:I76"/>
    <mergeCell ref="J76:R76"/>
    <mergeCell ref="S76:V76"/>
    <mergeCell ref="W76:Z76"/>
    <mergeCell ref="AA76:AD76"/>
    <mergeCell ref="AE76:AH76"/>
    <mergeCell ref="AI76:AL76"/>
    <mergeCell ref="AE74:AH74"/>
    <mergeCell ref="AI74:AL74"/>
    <mergeCell ref="A75:C75"/>
    <mergeCell ref="D75:F75"/>
    <mergeCell ref="G75:I75"/>
    <mergeCell ref="J75:R75"/>
    <mergeCell ref="S75:V75"/>
    <mergeCell ref="W75:Z75"/>
    <mergeCell ref="AA75:AD75"/>
    <mergeCell ref="AE75:AH75"/>
    <mergeCell ref="AA73:AD73"/>
    <mergeCell ref="AE73:AH73"/>
    <mergeCell ref="AI73:AL73"/>
    <mergeCell ref="A74:C74"/>
    <mergeCell ref="D74:F74"/>
    <mergeCell ref="G74:I74"/>
    <mergeCell ref="J74:R74"/>
    <mergeCell ref="S74:V74"/>
    <mergeCell ref="W74:Z74"/>
    <mergeCell ref="AA74:AD74"/>
    <mergeCell ref="W72:Z72"/>
    <mergeCell ref="AA72:AD72"/>
    <mergeCell ref="AE72:AH72"/>
    <mergeCell ref="AI72:AL72"/>
    <mergeCell ref="A73:C73"/>
    <mergeCell ref="D73:F73"/>
    <mergeCell ref="G73:I73"/>
    <mergeCell ref="J73:R73"/>
    <mergeCell ref="S73:V73"/>
    <mergeCell ref="W73:Z73"/>
    <mergeCell ref="W70:Z71"/>
    <mergeCell ref="AA70:AD71"/>
    <mergeCell ref="AE70:AH71"/>
    <mergeCell ref="AI70:AL71"/>
    <mergeCell ref="G71:I71"/>
    <mergeCell ref="A72:C72"/>
    <mergeCell ref="D72:F72"/>
    <mergeCell ref="G72:I72"/>
    <mergeCell ref="J72:R72"/>
    <mergeCell ref="S72:V72"/>
    <mergeCell ref="AT65:AW65"/>
    <mergeCell ref="AT66:AW66"/>
    <mergeCell ref="AT67:AW67"/>
    <mergeCell ref="A69:C71"/>
    <mergeCell ref="D69:F71"/>
    <mergeCell ref="G69:I69"/>
    <mergeCell ref="J69:R71"/>
    <mergeCell ref="S69:AH69"/>
    <mergeCell ref="G70:I70"/>
    <mergeCell ref="S70:V71"/>
    <mergeCell ref="AT62:AW62"/>
    <mergeCell ref="A63:D63"/>
    <mergeCell ref="F63:J63"/>
    <mergeCell ref="V63:AE63"/>
    <mergeCell ref="AT63:AW63"/>
    <mergeCell ref="V64:AE64"/>
    <mergeCell ref="AT64:AW64"/>
    <mergeCell ref="AT57:AW57"/>
    <mergeCell ref="AT58:AW58"/>
    <mergeCell ref="AT59:AW59"/>
    <mergeCell ref="AT60:AW60"/>
    <mergeCell ref="D61:Z61"/>
    <mergeCell ref="AB61:AD61"/>
    <mergeCell ref="AT61:AW61"/>
    <mergeCell ref="A55:E55"/>
    <mergeCell ref="AF55:AK55"/>
    <mergeCell ref="AT55:AW55"/>
    <mergeCell ref="A56:F56"/>
    <mergeCell ref="AT56:AW56"/>
    <mergeCell ref="AE56:AM56"/>
    <mergeCell ref="AI51:AL51"/>
    <mergeCell ref="AT52:AW52"/>
    <mergeCell ref="A53:F53"/>
    <mergeCell ref="AF53:AK53"/>
    <mergeCell ref="AT53:AW53"/>
    <mergeCell ref="AT54:AW54"/>
    <mergeCell ref="AE50:AH50"/>
    <mergeCell ref="AI50:AL50"/>
    <mergeCell ref="A51:C51"/>
    <mergeCell ref="D51:F51"/>
    <mergeCell ref="G51:I51"/>
    <mergeCell ref="J51:R51"/>
    <mergeCell ref="S51:V51"/>
    <mergeCell ref="W51:Z51"/>
    <mergeCell ref="AA51:AD51"/>
    <mergeCell ref="AE51:AH51"/>
    <mergeCell ref="AA49:AD49"/>
    <mergeCell ref="AE49:AH49"/>
    <mergeCell ref="AI49:AL49"/>
    <mergeCell ref="A50:C50"/>
    <mergeCell ref="D50:F50"/>
    <mergeCell ref="G50:I50"/>
    <mergeCell ref="J50:R50"/>
    <mergeCell ref="S50:V50"/>
    <mergeCell ref="W50:Z50"/>
    <mergeCell ref="AA50:AD50"/>
    <mergeCell ref="A49:C49"/>
    <mergeCell ref="D49:F49"/>
    <mergeCell ref="G49:I49"/>
    <mergeCell ref="J49:R49"/>
    <mergeCell ref="S49:V49"/>
    <mergeCell ref="W49:Z49"/>
    <mergeCell ref="AI47:AL47"/>
    <mergeCell ref="A48:C48"/>
    <mergeCell ref="D48:F48"/>
    <mergeCell ref="G48:I48"/>
    <mergeCell ref="J48:R48"/>
    <mergeCell ref="S48:V48"/>
    <mergeCell ref="W48:Z48"/>
    <mergeCell ref="AA48:AD48"/>
    <mergeCell ref="AE48:AH48"/>
    <mergeCell ref="AI48:AL48"/>
    <mergeCell ref="AE46:AH46"/>
    <mergeCell ref="AI46:AL46"/>
    <mergeCell ref="A47:C47"/>
    <mergeCell ref="D47:F47"/>
    <mergeCell ref="G47:I47"/>
    <mergeCell ref="J47:R47"/>
    <mergeCell ref="S47:V47"/>
    <mergeCell ref="W47:Z47"/>
    <mergeCell ref="AA47:AD47"/>
    <mergeCell ref="AE47:AH47"/>
    <mergeCell ref="AA45:AD45"/>
    <mergeCell ref="AE45:AH45"/>
    <mergeCell ref="AI45:AL45"/>
    <mergeCell ref="A46:C46"/>
    <mergeCell ref="D46:F46"/>
    <mergeCell ref="G46:I46"/>
    <mergeCell ref="J46:R46"/>
    <mergeCell ref="S46:V46"/>
    <mergeCell ref="W46:Z46"/>
    <mergeCell ref="AA46:AD46"/>
    <mergeCell ref="A45:C45"/>
    <mergeCell ref="D45:F45"/>
    <mergeCell ref="G45:I45"/>
    <mergeCell ref="J45:R45"/>
    <mergeCell ref="S45:V45"/>
    <mergeCell ref="W45:Z45"/>
    <mergeCell ref="AI43:AL43"/>
    <mergeCell ref="A44:C44"/>
    <mergeCell ref="D44:F44"/>
    <mergeCell ref="G44:I44"/>
    <mergeCell ref="J44:R44"/>
    <mergeCell ref="S44:V44"/>
    <mergeCell ref="W44:Z44"/>
    <mergeCell ref="AA44:AD44"/>
    <mergeCell ref="AE44:AH44"/>
    <mergeCell ref="AI44:AL44"/>
    <mergeCell ref="AE42:AH42"/>
    <mergeCell ref="AI42:AL42"/>
    <mergeCell ref="A43:C43"/>
    <mergeCell ref="D43:F43"/>
    <mergeCell ref="G43:I43"/>
    <mergeCell ref="J43:R43"/>
    <mergeCell ref="S43:V43"/>
    <mergeCell ref="W43:Z43"/>
    <mergeCell ref="AA43:AD43"/>
    <mergeCell ref="AE43:AH43"/>
    <mergeCell ref="AE40:AH41"/>
    <mergeCell ref="AI40:AL41"/>
    <mergeCell ref="G41:I41"/>
    <mergeCell ref="A42:C42"/>
    <mergeCell ref="D42:F42"/>
    <mergeCell ref="G42:I42"/>
    <mergeCell ref="J42:R42"/>
    <mergeCell ref="S42:V42"/>
    <mergeCell ref="W42:Z42"/>
    <mergeCell ref="AA42:AD42"/>
    <mergeCell ref="V34:AE34"/>
    <mergeCell ref="A39:C41"/>
    <mergeCell ref="D39:F41"/>
    <mergeCell ref="G39:I39"/>
    <mergeCell ref="J39:R41"/>
    <mergeCell ref="S39:AH39"/>
    <mergeCell ref="G40:I40"/>
    <mergeCell ref="S40:V41"/>
    <mergeCell ref="W40:Z41"/>
    <mergeCell ref="AA40:AD41"/>
    <mergeCell ref="A26:G26"/>
    <mergeCell ref="D31:Z31"/>
    <mergeCell ref="AA31:AC31"/>
    <mergeCell ref="A33:D33"/>
    <mergeCell ref="F33:J33"/>
    <mergeCell ref="V33:AE33"/>
    <mergeCell ref="AE26:AM26"/>
    <mergeCell ref="AE21:AH21"/>
    <mergeCell ref="AI21:AL21"/>
    <mergeCell ref="A23:F23"/>
    <mergeCell ref="AF23:AK23"/>
    <mergeCell ref="A25:E25"/>
    <mergeCell ref="AF25:AK25"/>
    <mergeCell ref="AA20:AD20"/>
    <mergeCell ref="AE20:AH20"/>
    <mergeCell ref="AI20:AL20"/>
    <mergeCell ref="A21:C21"/>
    <mergeCell ref="D21:F21"/>
    <mergeCell ref="G21:I21"/>
    <mergeCell ref="J21:R21"/>
    <mergeCell ref="S21:V21"/>
    <mergeCell ref="W21:Z21"/>
    <mergeCell ref="AA21:AD21"/>
    <mergeCell ref="A20:C20"/>
    <mergeCell ref="D20:F20"/>
    <mergeCell ref="G20:I20"/>
    <mergeCell ref="J20:R20"/>
    <mergeCell ref="S20:V20"/>
    <mergeCell ref="W20:Z20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16:C16"/>
    <mergeCell ref="D16:F16"/>
    <mergeCell ref="G16:I16"/>
    <mergeCell ref="J16:R16"/>
    <mergeCell ref="S16:V16"/>
    <mergeCell ref="W16:Z16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B3:V3"/>
    <mergeCell ref="X3:Z3"/>
    <mergeCell ref="A5:D5"/>
    <mergeCell ref="F5:J5"/>
    <mergeCell ref="V5:AE5"/>
    <mergeCell ref="V6:AE6"/>
  </mergeCells>
  <printOptions/>
  <pageMargins left="1.1811023622047245" right="0" top="0.984251968503937" bottom="0.984251968503937" header="0.5118110236220472" footer="0.5118110236220472"/>
  <pageSetup horizontalDpi="600" verticalDpi="600" orientation="landscape" scale="86" r:id="rId1"/>
  <rowBreaks count="4" manualBreakCount="4">
    <brk id="26" max="37" man="1"/>
    <brk id="56" max="37" man="1"/>
    <brk id="86" max="37" man="1"/>
    <brk id="11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0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4.00390625" style="2" customWidth="1"/>
    <col min="2" max="2" width="3.421875" style="2" customWidth="1"/>
    <col min="3" max="3" width="4.00390625" style="2" hidden="1" customWidth="1"/>
    <col min="4" max="4" width="4.00390625" style="2" customWidth="1"/>
    <col min="5" max="5" width="3.421875" style="2" customWidth="1"/>
    <col min="6" max="6" width="2.7109375" style="2" customWidth="1"/>
    <col min="7" max="8" width="4.00390625" style="2" customWidth="1"/>
    <col min="9" max="9" width="3.28125" style="2" customWidth="1"/>
    <col min="10" max="29" width="4.00390625" style="2" customWidth="1"/>
    <col min="30" max="30" width="2.8515625" style="2" customWidth="1"/>
    <col min="31" max="33" width="4.00390625" style="2" customWidth="1"/>
    <col min="34" max="34" width="2.7109375" style="2" customWidth="1"/>
    <col min="35" max="35" width="11.28125" style="2" customWidth="1"/>
    <col min="36" max="36" width="2.57421875" style="2" customWidth="1"/>
    <col min="37" max="37" width="4.00390625" style="2" hidden="1" customWidth="1"/>
    <col min="38" max="38" width="0.13671875" style="2" customWidth="1"/>
    <col min="39" max="39" width="14.57421875" style="2" bestFit="1" customWidth="1"/>
    <col min="40" max="40" width="13.28125" style="2" customWidth="1"/>
    <col min="41" max="16384" width="9.140625" style="2" customWidth="1"/>
  </cols>
  <sheetData>
    <row r="1" spans="1:4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1"/>
      <c r="B3" s="1"/>
      <c r="C3" s="1"/>
      <c r="D3" s="121" t="s">
        <v>77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"/>
      <c r="X3" s="23" t="s">
        <v>0</v>
      </c>
      <c r="Y3" s="23"/>
      <c r="Z3" s="12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" customHeight="1">
      <c r="A5" s="24" t="s">
        <v>1</v>
      </c>
      <c r="B5" s="24"/>
      <c r="C5" s="24"/>
      <c r="D5" s="24"/>
      <c r="E5" s="3" t="s">
        <v>2</v>
      </c>
      <c r="F5" s="24" t="s">
        <v>4</v>
      </c>
      <c r="G5" s="24"/>
      <c r="H5" s="24"/>
      <c r="I5" s="24"/>
      <c r="J5" s="24"/>
      <c r="K5" s="3" t="s">
        <v>3</v>
      </c>
      <c r="L5" s="3"/>
      <c r="M5" s="3"/>
      <c r="N5" s="3"/>
      <c r="O5" s="3"/>
      <c r="P5" s="1"/>
      <c r="Q5" s="1"/>
      <c r="R5" s="1"/>
      <c r="S5" s="1"/>
      <c r="T5" s="1"/>
      <c r="U5" s="1"/>
      <c r="V5" s="25" t="s">
        <v>5</v>
      </c>
      <c r="W5" s="26"/>
      <c r="X5" s="26"/>
      <c r="Y5" s="26"/>
      <c r="Z5" s="26"/>
      <c r="AA5" s="26"/>
      <c r="AB5" s="26"/>
      <c r="AC5" s="26"/>
      <c r="AD5" s="26"/>
      <c r="AE5" s="27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7</v>
      </c>
      <c r="L6" s="4">
        <v>8</v>
      </c>
      <c r="M6" s="4">
        <v>7</v>
      </c>
      <c r="N6" s="4">
        <v>1</v>
      </c>
      <c r="O6" s="4">
        <v>3</v>
      </c>
      <c r="P6" s="1"/>
      <c r="Q6" s="1"/>
      <c r="R6" s="1"/>
      <c r="S6" s="1"/>
      <c r="T6" s="1"/>
      <c r="U6" s="1"/>
      <c r="V6" s="28" t="s">
        <v>64</v>
      </c>
      <c r="W6" s="29"/>
      <c r="X6" s="29"/>
      <c r="Y6" s="29"/>
      <c r="Z6" s="124"/>
      <c r="AA6" s="124"/>
      <c r="AB6" s="124"/>
      <c r="AC6" s="124"/>
      <c r="AD6" s="124"/>
      <c r="AE6" s="125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 thickBot="1">
      <c r="A11" s="32" t="s">
        <v>27</v>
      </c>
      <c r="B11" s="32"/>
      <c r="C11" s="32"/>
      <c r="D11" s="32" t="s">
        <v>29</v>
      </c>
      <c r="E11" s="32"/>
      <c r="F11" s="32"/>
      <c r="G11" s="34" t="s">
        <v>6</v>
      </c>
      <c r="H11" s="34"/>
      <c r="I11" s="34"/>
      <c r="J11" s="34" t="s">
        <v>9</v>
      </c>
      <c r="K11" s="34"/>
      <c r="L11" s="34"/>
      <c r="M11" s="34"/>
      <c r="N11" s="34"/>
      <c r="O11" s="34"/>
      <c r="P11" s="34"/>
      <c r="Q11" s="34"/>
      <c r="R11" s="34"/>
      <c r="S11" s="35" t="s">
        <v>42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1"/>
      <c r="AN11" s="1"/>
    </row>
    <row r="12" spans="1:40" ht="12" customHeight="1" thickBot="1">
      <c r="A12" s="32"/>
      <c r="B12" s="32"/>
      <c r="C12" s="32"/>
      <c r="D12" s="32"/>
      <c r="E12" s="32"/>
      <c r="F12" s="32"/>
      <c r="G12" s="34" t="s">
        <v>7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 t="s">
        <v>41</v>
      </c>
      <c r="T12" s="35"/>
      <c r="U12" s="35"/>
      <c r="V12" s="35"/>
      <c r="W12" s="35" t="s">
        <v>39</v>
      </c>
      <c r="X12" s="35"/>
      <c r="Y12" s="35"/>
      <c r="Z12" s="35"/>
      <c r="AA12" s="35" t="s">
        <v>53</v>
      </c>
      <c r="AB12" s="35"/>
      <c r="AC12" s="35"/>
      <c r="AD12" s="35"/>
      <c r="AE12" s="35" t="s">
        <v>43</v>
      </c>
      <c r="AF12" s="35"/>
      <c r="AG12" s="35"/>
      <c r="AH12" s="35"/>
      <c r="AI12" s="35" t="s">
        <v>10</v>
      </c>
      <c r="AJ12" s="35"/>
      <c r="AK12" s="35"/>
      <c r="AL12" s="35"/>
      <c r="AM12" s="1"/>
      <c r="AN12" s="1"/>
    </row>
    <row r="13" spans="1:40" ht="12" customHeight="1" thickBot="1">
      <c r="A13" s="32"/>
      <c r="B13" s="32"/>
      <c r="C13" s="32"/>
      <c r="D13" s="32"/>
      <c r="E13" s="32"/>
      <c r="F13" s="32"/>
      <c r="G13" s="34" t="s">
        <v>8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"/>
      <c r="AN13" s="1"/>
    </row>
    <row r="14" spans="1:40" ht="19.5" customHeight="1">
      <c r="A14" s="126"/>
      <c r="B14" s="126"/>
      <c r="C14" s="126"/>
      <c r="D14" s="126"/>
      <c r="E14" s="126"/>
      <c r="F14" s="126"/>
      <c r="G14" s="127">
        <v>420</v>
      </c>
      <c r="H14" s="127"/>
      <c r="I14" s="127"/>
      <c r="J14" s="128" t="s">
        <v>44</v>
      </c>
      <c r="K14" s="128"/>
      <c r="L14" s="128"/>
      <c r="M14" s="128"/>
      <c r="N14" s="128"/>
      <c r="O14" s="128"/>
      <c r="P14" s="128"/>
      <c r="Q14" s="128"/>
      <c r="R14" s="128"/>
      <c r="S14" s="129">
        <v>30000</v>
      </c>
      <c r="T14" s="129"/>
      <c r="U14" s="129"/>
      <c r="V14" s="129"/>
      <c r="W14" s="129">
        <v>30000</v>
      </c>
      <c r="X14" s="129"/>
      <c r="Y14" s="129"/>
      <c r="Z14" s="129"/>
      <c r="AA14" s="129">
        <v>20000</v>
      </c>
      <c r="AB14" s="129"/>
      <c r="AC14" s="129"/>
      <c r="AD14" s="129"/>
      <c r="AE14" s="129">
        <v>30000</v>
      </c>
      <c r="AF14" s="129"/>
      <c r="AG14" s="129"/>
      <c r="AH14" s="129"/>
      <c r="AI14" s="39">
        <f>SUM(S14+W14+AA14+AE14)</f>
        <v>110000</v>
      </c>
      <c r="AJ14" s="39"/>
      <c r="AK14" s="39"/>
      <c r="AL14" s="39"/>
      <c r="AM14" s="1"/>
      <c r="AN14"/>
    </row>
    <row r="15" spans="1:40" ht="15.75" customHeight="1">
      <c r="A15" s="24" t="s">
        <v>28</v>
      </c>
      <c r="B15" s="24"/>
      <c r="C15" s="24"/>
      <c r="D15" s="40"/>
      <c r="E15" s="40"/>
      <c r="F15" s="40"/>
      <c r="G15" s="41">
        <v>421</v>
      </c>
      <c r="H15" s="41"/>
      <c r="I15" s="41"/>
      <c r="J15" s="24" t="s">
        <v>30</v>
      </c>
      <c r="K15" s="24"/>
      <c r="L15" s="24"/>
      <c r="M15" s="24"/>
      <c r="N15" s="24"/>
      <c r="O15" s="24"/>
      <c r="P15" s="24"/>
      <c r="Q15" s="24"/>
      <c r="R15" s="24"/>
      <c r="S15" s="40">
        <v>100000</v>
      </c>
      <c r="T15" s="40"/>
      <c r="U15" s="40"/>
      <c r="V15" s="40"/>
      <c r="W15" s="40">
        <v>100000</v>
      </c>
      <c r="X15" s="40"/>
      <c r="Y15" s="40"/>
      <c r="Z15" s="40"/>
      <c r="AA15" s="40">
        <v>100000</v>
      </c>
      <c r="AB15" s="40"/>
      <c r="AC15" s="40"/>
      <c r="AD15" s="40"/>
      <c r="AE15" s="40">
        <v>100000</v>
      </c>
      <c r="AF15" s="40"/>
      <c r="AG15" s="40"/>
      <c r="AH15" s="40"/>
      <c r="AI15" s="42">
        <f>SUM(S15+W15+AA15+AE15)</f>
        <v>400000</v>
      </c>
      <c r="AJ15" s="42"/>
      <c r="AK15" s="42"/>
      <c r="AL15" s="42"/>
      <c r="AM15" s="1"/>
      <c r="AN15"/>
    </row>
    <row r="16" spans="1:40" ht="15.75" customHeight="1">
      <c r="A16" s="24" t="s">
        <v>28</v>
      </c>
      <c r="B16" s="24"/>
      <c r="C16" s="24"/>
      <c r="D16" s="40"/>
      <c r="E16" s="40"/>
      <c r="F16" s="40"/>
      <c r="G16" s="41">
        <v>423</v>
      </c>
      <c r="H16" s="41"/>
      <c r="I16" s="41"/>
      <c r="J16" s="24" t="s">
        <v>23</v>
      </c>
      <c r="K16" s="24"/>
      <c r="L16" s="24"/>
      <c r="M16" s="24"/>
      <c r="N16" s="24"/>
      <c r="O16" s="24"/>
      <c r="P16" s="24"/>
      <c r="Q16" s="24"/>
      <c r="R16" s="24"/>
      <c r="S16" s="40">
        <v>100000</v>
      </c>
      <c r="T16" s="40"/>
      <c r="U16" s="40"/>
      <c r="V16" s="40"/>
      <c r="W16" s="40">
        <v>100000</v>
      </c>
      <c r="X16" s="40"/>
      <c r="Y16" s="40"/>
      <c r="Z16" s="40"/>
      <c r="AA16" s="40">
        <v>100000</v>
      </c>
      <c r="AB16" s="40"/>
      <c r="AC16" s="40"/>
      <c r="AD16" s="40"/>
      <c r="AE16" s="40">
        <v>100000</v>
      </c>
      <c r="AF16" s="40"/>
      <c r="AG16" s="40"/>
      <c r="AH16" s="40"/>
      <c r="AI16" s="42">
        <v>400000</v>
      </c>
      <c r="AJ16" s="42"/>
      <c r="AK16" s="42"/>
      <c r="AL16" s="42"/>
      <c r="AM16" s="1"/>
      <c r="AN16"/>
    </row>
    <row r="17" spans="1:40" ht="15.75" customHeight="1">
      <c r="A17" s="24" t="s">
        <v>28</v>
      </c>
      <c r="B17" s="24"/>
      <c r="C17" s="24"/>
      <c r="D17" s="40"/>
      <c r="E17" s="40"/>
      <c r="F17" s="40"/>
      <c r="G17" s="41">
        <v>424</v>
      </c>
      <c r="H17" s="41"/>
      <c r="I17" s="41"/>
      <c r="J17" s="24" t="s">
        <v>36</v>
      </c>
      <c r="K17" s="24"/>
      <c r="L17" s="24"/>
      <c r="M17" s="24"/>
      <c r="N17" s="24"/>
      <c r="O17" s="24"/>
      <c r="P17" s="24"/>
      <c r="Q17" s="24"/>
      <c r="R17" s="24"/>
      <c r="S17" s="40">
        <v>100000</v>
      </c>
      <c r="T17" s="40"/>
      <c r="U17" s="40"/>
      <c r="V17" s="40"/>
      <c r="W17" s="40">
        <v>200000</v>
      </c>
      <c r="X17" s="40"/>
      <c r="Y17" s="40"/>
      <c r="Z17" s="40"/>
      <c r="AA17" s="40">
        <v>100000</v>
      </c>
      <c r="AB17" s="40"/>
      <c r="AC17" s="40"/>
      <c r="AD17" s="40"/>
      <c r="AE17" s="40">
        <v>130000</v>
      </c>
      <c r="AF17" s="40"/>
      <c r="AG17" s="40"/>
      <c r="AH17" s="40"/>
      <c r="AI17" s="42">
        <v>530000</v>
      </c>
      <c r="AJ17" s="42"/>
      <c r="AK17" s="42"/>
      <c r="AL17" s="42"/>
      <c r="AM17" s="1"/>
      <c r="AN17"/>
    </row>
    <row r="18" spans="1:40" ht="15.75" customHeight="1">
      <c r="A18" s="24" t="s">
        <v>28</v>
      </c>
      <c r="B18" s="24"/>
      <c r="C18" s="24"/>
      <c r="D18" s="40"/>
      <c r="E18" s="40"/>
      <c r="F18" s="40"/>
      <c r="G18" s="41">
        <v>425</v>
      </c>
      <c r="H18" s="41"/>
      <c r="I18" s="41"/>
      <c r="J18" s="24" t="s">
        <v>32</v>
      </c>
      <c r="K18" s="24"/>
      <c r="L18" s="24"/>
      <c r="M18" s="24"/>
      <c r="N18" s="24"/>
      <c r="O18" s="24"/>
      <c r="P18" s="24"/>
      <c r="Q18" s="24"/>
      <c r="R18" s="24"/>
      <c r="S18" s="40">
        <v>60000</v>
      </c>
      <c r="T18" s="40"/>
      <c r="U18" s="40"/>
      <c r="V18" s="40"/>
      <c r="W18" s="40">
        <v>60000</v>
      </c>
      <c r="X18" s="40"/>
      <c r="Y18" s="40"/>
      <c r="Z18" s="40"/>
      <c r="AA18" s="40">
        <v>60000</v>
      </c>
      <c r="AB18" s="40"/>
      <c r="AC18" s="40"/>
      <c r="AD18" s="40"/>
      <c r="AE18" s="40">
        <v>63000</v>
      </c>
      <c r="AF18" s="40"/>
      <c r="AG18" s="40"/>
      <c r="AH18" s="40"/>
      <c r="AI18" s="42">
        <f>SUM(S18+W18+AA18+AE18)</f>
        <v>243000</v>
      </c>
      <c r="AJ18" s="42"/>
      <c r="AK18" s="42"/>
      <c r="AL18" s="42"/>
      <c r="AM18" s="1"/>
      <c r="AN18"/>
    </row>
    <row r="19" spans="1:40" ht="15.75" customHeight="1">
      <c r="A19" s="24"/>
      <c r="B19" s="24"/>
      <c r="C19" s="24"/>
      <c r="D19" s="40"/>
      <c r="E19" s="40"/>
      <c r="F19" s="40"/>
      <c r="G19" s="41">
        <v>426</v>
      </c>
      <c r="H19" s="41"/>
      <c r="I19" s="41"/>
      <c r="J19" s="24" t="s">
        <v>33</v>
      </c>
      <c r="K19" s="24"/>
      <c r="L19" s="24"/>
      <c r="M19" s="24"/>
      <c r="N19" s="24"/>
      <c r="O19" s="24"/>
      <c r="P19" s="24"/>
      <c r="Q19" s="24"/>
      <c r="R19" s="24"/>
      <c r="S19" s="40">
        <v>65000</v>
      </c>
      <c r="T19" s="40"/>
      <c r="U19" s="40"/>
      <c r="V19" s="40"/>
      <c r="W19" s="40">
        <v>65000</v>
      </c>
      <c r="X19" s="40"/>
      <c r="Y19" s="40"/>
      <c r="Z19" s="40"/>
      <c r="AA19" s="40">
        <v>65000</v>
      </c>
      <c r="AB19" s="40"/>
      <c r="AC19" s="40"/>
      <c r="AD19" s="40"/>
      <c r="AE19" s="40">
        <v>65000</v>
      </c>
      <c r="AF19" s="40"/>
      <c r="AG19" s="40"/>
      <c r="AH19" s="40"/>
      <c r="AI19" s="42">
        <f>SUM(S19+W19+AA19+AE19)</f>
        <v>260000</v>
      </c>
      <c r="AJ19" s="42"/>
      <c r="AK19" s="42"/>
      <c r="AL19" s="42"/>
      <c r="AM19" s="1"/>
      <c r="AN19" s="1"/>
    </row>
    <row r="20" spans="1:40" ht="15.75" customHeight="1">
      <c r="A20" s="24"/>
      <c r="B20" s="24"/>
      <c r="C20" s="24"/>
      <c r="D20" s="40"/>
      <c r="E20" s="40"/>
      <c r="F20" s="40"/>
      <c r="G20" s="41">
        <v>480</v>
      </c>
      <c r="H20" s="41"/>
      <c r="I20" s="41"/>
      <c r="J20" s="24" t="s">
        <v>45</v>
      </c>
      <c r="K20" s="24"/>
      <c r="L20" s="24"/>
      <c r="M20" s="24"/>
      <c r="N20" s="24"/>
      <c r="O20" s="24"/>
      <c r="P20" s="24"/>
      <c r="Q20" s="24"/>
      <c r="R20" s="24"/>
      <c r="S20" s="40">
        <v>40000</v>
      </c>
      <c r="T20" s="40"/>
      <c r="U20" s="40"/>
      <c r="V20" s="40"/>
      <c r="W20" s="40">
        <v>40000</v>
      </c>
      <c r="X20" s="130"/>
      <c r="Y20" s="130"/>
      <c r="Z20" s="130"/>
      <c r="AA20" s="40">
        <v>40000</v>
      </c>
      <c r="AB20" s="40"/>
      <c r="AC20" s="40"/>
      <c r="AD20" s="40"/>
      <c r="AE20" s="40">
        <v>40000</v>
      </c>
      <c r="AF20" s="40"/>
      <c r="AG20" s="40"/>
      <c r="AH20" s="40"/>
      <c r="AI20" s="42">
        <f>SUM(S20+W20+AA20+AE20)</f>
        <v>160000</v>
      </c>
      <c r="AJ20" s="42"/>
      <c r="AK20" s="42"/>
      <c r="AL20" s="42"/>
      <c r="AM20" s="1"/>
      <c r="AN20" s="1"/>
    </row>
    <row r="21" spans="1:40" ht="15.75" customHeight="1">
      <c r="A21" s="24"/>
      <c r="B21" s="24"/>
      <c r="C21" s="24"/>
      <c r="D21" s="40"/>
      <c r="E21" s="40"/>
      <c r="F21" s="40"/>
      <c r="G21" s="41">
        <v>483</v>
      </c>
      <c r="H21" s="41"/>
      <c r="I21" s="41"/>
      <c r="J21" s="24" t="s">
        <v>46</v>
      </c>
      <c r="K21" s="24"/>
      <c r="L21" s="24"/>
      <c r="M21" s="24"/>
      <c r="N21" s="24"/>
      <c r="O21" s="24"/>
      <c r="P21" s="24"/>
      <c r="Q21" s="24"/>
      <c r="R21" s="24"/>
      <c r="S21" s="40">
        <v>100000</v>
      </c>
      <c r="T21" s="40"/>
      <c r="U21" s="40"/>
      <c r="V21" s="40"/>
      <c r="W21" s="40">
        <v>100000</v>
      </c>
      <c r="X21" s="40"/>
      <c r="Y21" s="40"/>
      <c r="Z21" s="40"/>
      <c r="AA21" s="40">
        <v>100000</v>
      </c>
      <c r="AB21" s="40"/>
      <c r="AC21" s="40"/>
      <c r="AD21" s="40"/>
      <c r="AE21" s="40">
        <v>100000</v>
      </c>
      <c r="AF21" s="40"/>
      <c r="AG21" s="40"/>
      <c r="AH21" s="40"/>
      <c r="AI21" s="42">
        <f>SUM(S21+W21+AA21+AE21)</f>
        <v>400000</v>
      </c>
      <c r="AJ21" s="42"/>
      <c r="AK21" s="42"/>
      <c r="AL21" s="42"/>
      <c r="AM21" s="1"/>
      <c r="AN21" s="1"/>
    </row>
    <row r="22" spans="1:40" ht="15.75" customHeight="1">
      <c r="A22" s="24"/>
      <c r="B22" s="24"/>
      <c r="C22" s="24"/>
      <c r="D22" s="40"/>
      <c r="E22" s="40"/>
      <c r="F22" s="40"/>
      <c r="G22" s="41">
        <v>486</v>
      </c>
      <c r="H22" s="41"/>
      <c r="I22" s="41"/>
      <c r="J22" s="24" t="s">
        <v>67</v>
      </c>
      <c r="K22" s="24"/>
      <c r="L22" s="24"/>
      <c r="M22" s="24"/>
      <c r="N22" s="24"/>
      <c r="O22" s="24"/>
      <c r="P22" s="24"/>
      <c r="Q22" s="24"/>
      <c r="R22" s="24"/>
      <c r="S22" s="40">
        <v>1000</v>
      </c>
      <c r="T22" s="40"/>
      <c r="U22" s="40"/>
      <c r="V22" s="40"/>
      <c r="W22" s="40">
        <v>1000</v>
      </c>
      <c r="X22" s="40"/>
      <c r="Y22" s="40"/>
      <c r="Z22" s="40"/>
      <c r="AA22" s="40">
        <v>1000</v>
      </c>
      <c r="AB22" s="40"/>
      <c r="AC22" s="40"/>
      <c r="AD22" s="40"/>
      <c r="AE22" s="40">
        <v>2000</v>
      </c>
      <c r="AF22" s="40"/>
      <c r="AG22" s="40"/>
      <c r="AH22" s="40"/>
      <c r="AI22" s="42">
        <f>SUM(S22+W22+AA22+AE22)</f>
        <v>5000</v>
      </c>
      <c r="AJ22" s="42"/>
      <c r="AK22" s="42"/>
      <c r="AL22" s="42"/>
      <c r="AM22" s="1"/>
      <c r="AN22" s="1"/>
    </row>
    <row r="23" spans="1:40" ht="15.75" customHeight="1">
      <c r="A23" s="24"/>
      <c r="B23" s="24"/>
      <c r="C23" s="24"/>
      <c r="D23" s="40"/>
      <c r="E23" s="40"/>
      <c r="F23" s="4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1"/>
      <c r="AN23" s="1"/>
    </row>
    <row r="24" spans="1:40" s="6" customFormat="1" ht="15.75" customHeight="1">
      <c r="A24" s="41"/>
      <c r="B24" s="41"/>
      <c r="C24" s="41"/>
      <c r="D24" s="42"/>
      <c r="E24" s="42"/>
      <c r="F24" s="42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>
        <f>SUM(S14:S23)</f>
        <v>596000</v>
      </c>
      <c r="T24" s="42"/>
      <c r="U24" s="42"/>
      <c r="V24" s="42"/>
      <c r="W24" s="42">
        <f>SUM(W14:W23)</f>
        <v>696000</v>
      </c>
      <c r="X24" s="42"/>
      <c r="Y24" s="42"/>
      <c r="Z24" s="42"/>
      <c r="AA24" s="42">
        <f>SUM(AA14:AA23)</f>
        <v>586000</v>
      </c>
      <c r="AB24" s="42"/>
      <c r="AC24" s="42"/>
      <c r="AD24" s="42"/>
      <c r="AE24" s="42">
        <f>SUM(AE14:AE23)</f>
        <v>630000</v>
      </c>
      <c r="AF24" s="42"/>
      <c r="AG24" s="42"/>
      <c r="AH24" s="42"/>
      <c r="AI24" s="42">
        <f>SUM(AI14:AI23)</f>
        <v>2508000</v>
      </c>
      <c r="AJ24" s="42"/>
      <c r="AK24" s="42"/>
      <c r="AL24" s="42"/>
      <c r="AM24" s="5"/>
      <c r="AN24" s="5"/>
    </row>
    <row r="25" spans="1:4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>
      <c r="A26" s="23" t="s">
        <v>47</v>
      </c>
      <c r="B26" s="23"/>
      <c r="C26" s="23"/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5" t="s">
        <v>11</v>
      </c>
      <c r="AG26" s="45"/>
      <c r="AH26" s="45"/>
      <c r="AI26" s="131"/>
      <c r="AJ26" s="131"/>
      <c r="AK26" s="131"/>
      <c r="AL26" s="1"/>
      <c r="AM26" s="1"/>
      <c r="AN26" s="1"/>
    </row>
    <row r="27" spans="1:4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>
      <c r="A28" s="23" t="s">
        <v>13</v>
      </c>
      <c r="B28" s="23"/>
      <c r="C28" s="23"/>
      <c r="D28" s="23"/>
      <c r="E28" s="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 t="s">
        <v>12</v>
      </c>
      <c r="AG28" s="23"/>
      <c r="AH28" s="23"/>
      <c r="AI28" s="23"/>
      <c r="AJ28" s="23"/>
      <c r="AK28" s="23"/>
      <c r="AL28" s="1"/>
      <c r="AM28" s="1"/>
      <c r="AN28" s="1"/>
    </row>
    <row r="29" spans="1:40" ht="12" customHeight="1">
      <c r="A29" s="23" t="s">
        <v>66</v>
      </c>
      <c r="B29" s="23"/>
      <c r="C29" s="23"/>
      <c r="D29" s="23"/>
      <c r="E29" s="22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5" t="s">
        <v>65</v>
      </c>
      <c r="AE29" s="46"/>
      <c r="AF29" s="46"/>
      <c r="AG29" s="46"/>
      <c r="AH29" s="46"/>
      <c r="AI29" s="46"/>
      <c r="AJ29" s="46"/>
      <c r="AK29" s="46"/>
      <c r="AL29" s="46"/>
      <c r="AM29" s="1"/>
      <c r="AN29" s="1"/>
    </row>
    <row r="30" spans="1:4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121" t="s">
        <v>78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23" t="s">
        <v>0</v>
      </c>
      <c r="AB34" s="23"/>
      <c r="AC34" s="2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 customHeight="1">
      <c r="A36" s="24" t="s">
        <v>1</v>
      </c>
      <c r="B36" s="24"/>
      <c r="C36" s="24"/>
      <c r="D36" s="24"/>
      <c r="E36" s="3" t="s">
        <v>2</v>
      </c>
      <c r="F36" s="24" t="s">
        <v>4</v>
      </c>
      <c r="G36" s="24"/>
      <c r="H36" s="24"/>
      <c r="I36" s="24"/>
      <c r="J36" s="24"/>
      <c r="K36" s="3" t="s">
        <v>3</v>
      </c>
      <c r="L36" s="3"/>
      <c r="M36" s="3"/>
      <c r="N36" s="3"/>
      <c r="O36" s="3"/>
      <c r="P36" s="1"/>
      <c r="Q36" s="1"/>
      <c r="R36" s="1"/>
      <c r="S36" s="1"/>
      <c r="T36" s="1"/>
      <c r="U36" s="1"/>
      <c r="V36" s="25" t="s">
        <v>5</v>
      </c>
      <c r="W36" s="26"/>
      <c r="X36" s="26"/>
      <c r="Y36" s="26"/>
      <c r="Z36" s="26"/>
      <c r="AA36" s="26"/>
      <c r="AB36" s="26"/>
      <c r="AC36" s="26"/>
      <c r="AD36" s="26"/>
      <c r="AE36" s="27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6" customFormat="1" ht="15.75" customHeight="1">
      <c r="A37" s="4">
        <v>7</v>
      </c>
      <c r="B37" s="4">
        <v>8</v>
      </c>
      <c r="C37" s="4">
        <v>2</v>
      </c>
      <c r="D37" s="4">
        <v>0</v>
      </c>
      <c r="E37" s="4">
        <v>1</v>
      </c>
      <c r="F37" s="4">
        <v>0</v>
      </c>
      <c r="G37" s="4">
        <v>3</v>
      </c>
      <c r="H37" s="4">
        <v>1</v>
      </c>
      <c r="I37" s="4">
        <v>6</v>
      </c>
      <c r="J37" s="4">
        <v>6</v>
      </c>
      <c r="K37" s="4">
        <v>7</v>
      </c>
      <c r="L37" s="4">
        <v>8</v>
      </c>
      <c r="M37" s="4">
        <v>7</v>
      </c>
      <c r="N37" s="4">
        <v>1</v>
      </c>
      <c r="O37" s="4">
        <v>3</v>
      </c>
      <c r="P37" s="5"/>
      <c r="Q37" s="5"/>
      <c r="R37" s="5"/>
      <c r="S37" s="5"/>
      <c r="T37" s="5"/>
      <c r="U37" s="5"/>
      <c r="V37" s="28" t="s">
        <v>64</v>
      </c>
      <c r="W37" s="29"/>
      <c r="X37" s="29"/>
      <c r="Y37" s="29"/>
      <c r="Z37" s="124"/>
      <c r="AA37" s="124"/>
      <c r="AB37" s="124"/>
      <c r="AC37" s="124"/>
      <c r="AD37" s="124"/>
      <c r="AE37" s="12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thickBot="1">
      <c r="A42" s="32" t="s">
        <v>27</v>
      </c>
      <c r="B42" s="32"/>
      <c r="C42" s="32"/>
      <c r="D42" s="33" t="s">
        <v>29</v>
      </c>
      <c r="E42" s="33"/>
      <c r="F42" s="33"/>
      <c r="G42" s="34" t="s">
        <v>6</v>
      </c>
      <c r="H42" s="34"/>
      <c r="I42" s="34"/>
      <c r="J42" s="34" t="s">
        <v>9</v>
      </c>
      <c r="K42" s="34"/>
      <c r="L42" s="34"/>
      <c r="M42" s="34"/>
      <c r="N42" s="34"/>
      <c r="O42" s="34"/>
      <c r="P42" s="34"/>
      <c r="Q42" s="34"/>
      <c r="R42" s="34"/>
      <c r="S42" s="35" t="s">
        <v>52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7"/>
      <c r="AJ42" s="7"/>
      <c r="AK42" s="7"/>
      <c r="AL42" s="7"/>
      <c r="AM42" s="1"/>
      <c r="AN42" s="1"/>
    </row>
    <row r="43" spans="1:40" ht="12" customHeight="1" thickBot="1">
      <c r="A43" s="32"/>
      <c r="B43" s="32"/>
      <c r="C43" s="32"/>
      <c r="D43" s="33"/>
      <c r="E43" s="33"/>
      <c r="F43" s="33"/>
      <c r="G43" s="34" t="s">
        <v>7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 t="s">
        <v>14</v>
      </c>
      <c r="T43" s="35"/>
      <c r="U43" s="35"/>
      <c r="V43" s="35"/>
      <c r="W43" s="35" t="s">
        <v>15</v>
      </c>
      <c r="X43" s="35"/>
      <c r="Y43" s="35"/>
      <c r="Z43" s="35"/>
      <c r="AA43" s="35" t="s">
        <v>16</v>
      </c>
      <c r="AB43" s="35"/>
      <c r="AC43" s="35"/>
      <c r="AD43" s="35"/>
      <c r="AE43" s="35" t="s">
        <v>10</v>
      </c>
      <c r="AF43" s="35"/>
      <c r="AG43" s="35"/>
      <c r="AH43" s="35"/>
      <c r="AI43" s="51"/>
      <c r="AJ43" s="51"/>
      <c r="AK43" s="51"/>
      <c r="AL43" s="51"/>
      <c r="AM43" s="1"/>
      <c r="AN43" s="1"/>
    </row>
    <row r="44" spans="1:40" ht="12" customHeight="1" thickBot="1">
      <c r="A44" s="32"/>
      <c r="B44" s="32"/>
      <c r="C44" s="32"/>
      <c r="D44" s="33"/>
      <c r="E44" s="33"/>
      <c r="F44" s="33"/>
      <c r="G44" s="34" t="s">
        <v>8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133"/>
      <c r="AJ44" s="133"/>
      <c r="AK44" s="133"/>
      <c r="AL44" s="133"/>
      <c r="AM44" s="1"/>
      <c r="AN44" s="1"/>
    </row>
    <row r="45" spans="1:40" ht="18.75" customHeight="1">
      <c r="A45" s="126"/>
      <c r="B45" s="126"/>
      <c r="C45" s="126"/>
      <c r="D45" s="126"/>
      <c r="E45" s="126"/>
      <c r="F45" s="126"/>
      <c r="G45" s="127">
        <v>420</v>
      </c>
      <c r="H45" s="127"/>
      <c r="I45" s="127"/>
      <c r="J45" s="128" t="s">
        <v>44</v>
      </c>
      <c r="K45" s="128"/>
      <c r="L45" s="128"/>
      <c r="M45" s="128"/>
      <c r="N45" s="128"/>
      <c r="O45" s="128"/>
      <c r="P45" s="128"/>
      <c r="Q45" s="128"/>
      <c r="R45" s="128"/>
      <c r="S45" s="129">
        <v>5000</v>
      </c>
      <c r="T45" s="129"/>
      <c r="U45" s="129"/>
      <c r="V45" s="129"/>
      <c r="W45" s="129">
        <v>10000</v>
      </c>
      <c r="X45" s="129"/>
      <c r="Y45" s="129"/>
      <c r="Z45" s="129"/>
      <c r="AA45" s="129">
        <v>15000</v>
      </c>
      <c r="AB45" s="129"/>
      <c r="AC45" s="129"/>
      <c r="AD45" s="129"/>
      <c r="AE45" s="39">
        <v>30000</v>
      </c>
      <c r="AF45" s="39"/>
      <c r="AG45" s="39"/>
      <c r="AH45" s="39"/>
      <c r="AI45"/>
      <c r="AJ45"/>
      <c r="AK45"/>
      <c r="AL45"/>
      <c r="AM45" s="1"/>
      <c r="AN45"/>
    </row>
    <row r="46" spans="1:40" ht="15" customHeight="1">
      <c r="A46" s="24" t="s">
        <v>28</v>
      </c>
      <c r="B46" s="24"/>
      <c r="C46" s="24"/>
      <c r="D46" s="40"/>
      <c r="E46" s="40"/>
      <c r="F46" s="40"/>
      <c r="G46" s="41">
        <v>421</v>
      </c>
      <c r="H46" s="41"/>
      <c r="I46" s="41"/>
      <c r="J46" s="24" t="s">
        <v>30</v>
      </c>
      <c r="K46" s="24"/>
      <c r="L46" s="24"/>
      <c r="M46" s="24"/>
      <c r="N46" s="24"/>
      <c r="O46" s="24"/>
      <c r="P46" s="24"/>
      <c r="Q46" s="24"/>
      <c r="R46" s="24"/>
      <c r="S46" s="40">
        <v>30000</v>
      </c>
      <c r="T46" s="40"/>
      <c r="U46" s="40"/>
      <c r="V46" s="40"/>
      <c r="W46" s="40">
        <v>30000</v>
      </c>
      <c r="X46" s="40"/>
      <c r="Y46" s="40"/>
      <c r="Z46" s="40"/>
      <c r="AA46" s="40">
        <v>40000</v>
      </c>
      <c r="AB46" s="40"/>
      <c r="AC46" s="40"/>
      <c r="AD46" s="40"/>
      <c r="AE46" s="42">
        <v>100000</v>
      </c>
      <c r="AF46" s="42"/>
      <c r="AG46" s="42"/>
      <c r="AH46" s="42"/>
      <c r="AI46"/>
      <c r="AJ46"/>
      <c r="AK46"/>
      <c r="AL46"/>
      <c r="AM46" s="1"/>
      <c r="AN46"/>
    </row>
    <row r="47" spans="1:40" ht="15" customHeight="1">
      <c r="A47" s="24" t="s">
        <v>28</v>
      </c>
      <c r="B47" s="24"/>
      <c r="C47" s="24"/>
      <c r="D47" s="40"/>
      <c r="E47" s="40"/>
      <c r="F47" s="40"/>
      <c r="G47" s="41">
        <v>423</v>
      </c>
      <c r="H47" s="41"/>
      <c r="I47" s="41"/>
      <c r="J47" s="24" t="s">
        <v>23</v>
      </c>
      <c r="K47" s="24"/>
      <c r="L47" s="24"/>
      <c r="M47" s="24"/>
      <c r="N47" s="24"/>
      <c r="O47" s="24"/>
      <c r="P47" s="24"/>
      <c r="Q47" s="24"/>
      <c r="R47" s="24"/>
      <c r="S47" s="40">
        <v>30000</v>
      </c>
      <c r="T47" s="40"/>
      <c r="U47" s="40"/>
      <c r="V47" s="40"/>
      <c r="W47" s="40">
        <v>30000</v>
      </c>
      <c r="X47" s="40"/>
      <c r="Y47" s="40"/>
      <c r="Z47" s="40"/>
      <c r="AA47" s="40">
        <v>40000</v>
      </c>
      <c r="AB47" s="40"/>
      <c r="AC47" s="40"/>
      <c r="AD47" s="40"/>
      <c r="AE47" s="42">
        <v>100000</v>
      </c>
      <c r="AF47" s="42"/>
      <c r="AG47" s="42"/>
      <c r="AH47" s="42"/>
      <c r="AI47"/>
      <c r="AJ47"/>
      <c r="AK47"/>
      <c r="AL47"/>
      <c r="AM47" s="1"/>
      <c r="AN47"/>
    </row>
    <row r="48" spans="1:40" ht="15" customHeight="1">
      <c r="A48" s="24" t="s">
        <v>28</v>
      </c>
      <c r="B48" s="24"/>
      <c r="C48" s="24"/>
      <c r="D48" s="40"/>
      <c r="E48" s="40"/>
      <c r="F48" s="40"/>
      <c r="G48" s="41">
        <v>424</v>
      </c>
      <c r="H48" s="41"/>
      <c r="I48" s="41"/>
      <c r="J48" s="24" t="s">
        <v>31</v>
      </c>
      <c r="K48" s="24"/>
      <c r="L48" s="24"/>
      <c r="M48" s="24"/>
      <c r="N48" s="24"/>
      <c r="O48" s="24"/>
      <c r="P48" s="24"/>
      <c r="Q48" s="24"/>
      <c r="R48" s="24"/>
      <c r="S48" s="40">
        <v>30000</v>
      </c>
      <c r="T48" s="40"/>
      <c r="U48" s="40"/>
      <c r="V48" s="40"/>
      <c r="W48" s="40">
        <v>35000</v>
      </c>
      <c r="X48" s="40"/>
      <c r="Y48" s="40"/>
      <c r="Z48" s="40"/>
      <c r="AA48" s="40">
        <v>35000</v>
      </c>
      <c r="AB48" s="40"/>
      <c r="AC48" s="40"/>
      <c r="AD48" s="40"/>
      <c r="AE48" s="42">
        <v>100000</v>
      </c>
      <c r="AF48" s="42"/>
      <c r="AG48" s="42"/>
      <c r="AH48" s="42"/>
      <c r="AI48"/>
      <c r="AJ48"/>
      <c r="AK48"/>
      <c r="AL48"/>
      <c r="AM48" s="1"/>
      <c r="AN48" s="1"/>
    </row>
    <row r="49" spans="1:40" ht="15" customHeight="1">
      <c r="A49" s="24" t="s">
        <v>28</v>
      </c>
      <c r="B49" s="24"/>
      <c r="C49" s="24"/>
      <c r="D49" s="40"/>
      <c r="E49" s="40"/>
      <c r="F49" s="40"/>
      <c r="G49" s="41">
        <v>425</v>
      </c>
      <c r="H49" s="41"/>
      <c r="I49" s="41"/>
      <c r="J49" s="24" t="s">
        <v>32</v>
      </c>
      <c r="K49" s="24"/>
      <c r="L49" s="24"/>
      <c r="M49" s="24"/>
      <c r="N49" s="24"/>
      <c r="O49" s="24"/>
      <c r="P49" s="24"/>
      <c r="Q49" s="24"/>
      <c r="R49" s="24"/>
      <c r="S49" s="40">
        <v>20000</v>
      </c>
      <c r="T49" s="40"/>
      <c r="U49" s="40"/>
      <c r="V49" s="40"/>
      <c r="W49" s="40">
        <v>20000</v>
      </c>
      <c r="X49" s="40"/>
      <c r="Y49" s="40"/>
      <c r="Z49" s="40"/>
      <c r="AA49" s="40">
        <v>20000</v>
      </c>
      <c r="AB49" s="40"/>
      <c r="AC49" s="40"/>
      <c r="AD49" s="40"/>
      <c r="AE49" s="42">
        <v>60000</v>
      </c>
      <c r="AF49" s="42"/>
      <c r="AG49" s="42"/>
      <c r="AH49" s="42"/>
      <c r="AI49"/>
      <c r="AJ49"/>
      <c r="AK49"/>
      <c r="AL49"/>
      <c r="AM49" s="1"/>
      <c r="AN49" s="1"/>
    </row>
    <row r="50" spans="1:40" ht="15" customHeight="1">
      <c r="A50" s="24"/>
      <c r="B50" s="24"/>
      <c r="C50" s="24"/>
      <c r="D50" s="40"/>
      <c r="E50" s="40"/>
      <c r="F50" s="40"/>
      <c r="G50" s="41">
        <v>426</v>
      </c>
      <c r="H50" s="41"/>
      <c r="I50" s="41"/>
      <c r="J50" s="24" t="s">
        <v>33</v>
      </c>
      <c r="K50" s="24"/>
      <c r="L50" s="24"/>
      <c r="M50" s="24"/>
      <c r="N50" s="24"/>
      <c r="O50" s="24"/>
      <c r="P50" s="24"/>
      <c r="Q50" s="24"/>
      <c r="R50" s="24"/>
      <c r="S50" s="40">
        <v>20000</v>
      </c>
      <c r="T50" s="40"/>
      <c r="U50" s="40"/>
      <c r="V50" s="40"/>
      <c r="W50" s="40">
        <v>20000</v>
      </c>
      <c r="X50" s="40"/>
      <c r="Y50" s="40"/>
      <c r="Z50" s="40"/>
      <c r="AA50" s="40">
        <v>25000</v>
      </c>
      <c r="AB50" s="40"/>
      <c r="AC50" s="40"/>
      <c r="AD50" s="40"/>
      <c r="AE50" s="42">
        <v>65000</v>
      </c>
      <c r="AF50" s="42"/>
      <c r="AG50" s="42"/>
      <c r="AH50" s="42"/>
      <c r="AI50"/>
      <c r="AJ50"/>
      <c r="AK50"/>
      <c r="AL50"/>
      <c r="AM50" s="1"/>
      <c r="AN50" s="1"/>
    </row>
    <row r="51" spans="1:40" ht="15" customHeight="1">
      <c r="A51" s="24"/>
      <c r="B51" s="24"/>
      <c r="C51" s="24"/>
      <c r="D51" s="40"/>
      <c r="E51" s="40"/>
      <c r="F51" s="40"/>
      <c r="G51" s="41">
        <v>480</v>
      </c>
      <c r="H51" s="41"/>
      <c r="I51" s="41"/>
      <c r="J51" s="24" t="s">
        <v>45</v>
      </c>
      <c r="K51" s="24"/>
      <c r="L51" s="24"/>
      <c r="M51" s="24"/>
      <c r="N51" s="24"/>
      <c r="O51" s="24"/>
      <c r="P51" s="24"/>
      <c r="Q51" s="24"/>
      <c r="R51" s="24"/>
      <c r="S51" s="40">
        <v>10000</v>
      </c>
      <c r="T51" s="40"/>
      <c r="U51" s="40"/>
      <c r="V51" s="40"/>
      <c r="W51" s="40">
        <v>10000</v>
      </c>
      <c r="X51" s="130"/>
      <c r="Y51" s="130"/>
      <c r="Z51" s="130"/>
      <c r="AA51" s="40">
        <v>20000</v>
      </c>
      <c r="AB51" s="130"/>
      <c r="AC51" s="130"/>
      <c r="AD51" s="130"/>
      <c r="AE51" s="42">
        <v>40000</v>
      </c>
      <c r="AF51" s="42"/>
      <c r="AG51" s="42"/>
      <c r="AH51" s="42"/>
      <c r="AI51"/>
      <c r="AJ51"/>
      <c r="AK51"/>
      <c r="AL51"/>
      <c r="AM51" s="1"/>
      <c r="AN51" s="1"/>
    </row>
    <row r="52" spans="1:40" ht="15" customHeight="1">
      <c r="A52" s="24"/>
      <c r="B52" s="24"/>
      <c r="C52" s="24"/>
      <c r="D52" s="40"/>
      <c r="E52" s="40"/>
      <c r="F52" s="40"/>
      <c r="G52" s="41">
        <v>483</v>
      </c>
      <c r="H52" s="41"/>
      <c r="I52" s="41"/>
      <c r="J52" s="24" t="s">
        <v>46</v>
      </c>
      <c r="K52" s="24"/>
      <c r="L52" s="24"/>
      <c r="M52" s="24"/>
      <c r="N52" s="24"/>
      <c r="O52" s="24"/>
      <c r="P52" s="24"/>
      <c r="Q52" s="24"/>
      <c r="R52" s="24"/>
      <c r="S52" s="40">
        <v>30000</v>
      </c>
      <c r="T52" s="40"/>
      <c r="U52" s="40"/>
      <c r="V52" s="40"/>
      <c r="W52" s="40">
        <v>30000</v>
      </c>
      <c r="X52" s="40"/>
      <c r="Y52" s="40"/>
      <c r="Z52" s="40"/>
      <c r="AA52" s="40">
        <v>40000</v>
      </c>
      <c r="AB52" s="40"/>
      <c r="AC52" s="40"/>
      <c r="AD52" s="40"/>
      <c r="AE52" s="42">
        <v>100000</v>
      </c>
      <c r="AF52" s="42"/>
      <c r="AG52" s="42"/>
      <c r="AH52" s="42"/>
      <c r="AI52"/>
      <c r="AJ52"/>
      <c r="AK52"/>
      <c r="AL52"/>
      <c r="AM52" s="1"/>
      <c r="AN52" s="1"/>
    </row>
    <row r="53" spans="1:40" ht="15" customHeight="1">
      <c r="A53" s="24"/>
      <c r="B53" s="24"/>
      <c r="C53" s="24"/>
      <c r="D53" s="40"/>
      <c r="E53" s="40"/>
      <c r="F53" s="40"/>
      <c r="G53" s="41">
        <v>486</v>
      </c>
      <c r="H53" s="41"/>
      <c r="I53" s="41"/>
      <c r="J53" s="24" t="s">
        <v>67</v>
      </c>
      <c r="K53" s="24"/>
      <c r="L53" s="24"/>
      <c r="M53" s="24"/>
      <c r="N53" s="24"/>
      <c r="O53" s="24"/>
      <c r="P53" s="24"/>
      <c r="Q53" s="24"/>
      <c r="R53" s="24"/>
      <c r="S53" s="40"/>
      <c r="T53" s="40"/>
      <c r="U53" s="40"/>
      <c r="V53" s="40"/>
      <c r="W53" s="40"/>
      <c r="X53" s="40"/>
      <c r="Y53" s="40"/>
      <c r="Z53" s="40"/>
      <c r="AA53" s="40">
        <v>1000</v>
      </c>
      <c r="AB53" s="40"/>
      <c r="AC53" s="40"/>
      <c r="AD53" s="40"/>
      <c r="AE53" s="42">
        <f>SUM(S53+W53+AA53)</f>
        <v>1000</v>
      </c>
      <c r="AF53" s="42"/>
      <c r="AG53" s="42"/>
      <c r="AH53" s="42"/>
      <c r="AI53"/>
      <c r="AJ53"/>
      <c r="AK53"/>
      <c r="AL53"/>
      <c r="AM53" s="1"/>
      <c r="AN53" s="1"/>
    </row>
    <row r="54" spans="1:40" ht="15" customHeight="1">
      <c r="A54" s="24"/>
      <c r="B54" s="24"/>
      <c r="C54" s="24"/>
      <c r="D54" s="40"/>
      <c r="E54" s="40"/>
      <c r="F54" s="40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2"/>
      <c r="AF54" s="42"/>
      <c r="AG54" s="42"/>
      <c r="AH54" s="42"/>
      <c r="AI54"/>
      <c r="AJ54"/>
      <c r="AK54"/>
      <c r="AL54"/>
      <c r="AM54" s="1"/>
      <c r="AN54" s="1"/>
    </row>
    <row r="55" spans="1:40" s="6" customFormat="1" ht="15" customHeight="1">
      <c r="A55" s="41"/>
      <c r="B55" s="41"/>
      <c r="C55" s="41"/>
      <c r="D55" s="42"/>
      <c r="E55" s="42"/>
      <c r="F55" s="4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>
        <f>SUM(S45:S54)</f>
        <v>175000</v>
      </c>
      <c r="T55" s="42"/>
      <c r="U55" s="42"/>
      <c r="V55" s="42"/>
      <c r="W55" s="42">
        <f>SUM(W45:W54)</f>
        <v>185000</v>
      </c>
      <c r="X55" s="42"/>
      <c r="Y55" s="42"/>
      <c r="Z55" s="42"/>
      <c r="AA55" s="42">
        <f>SUM(AA45:AA54)</f>
        <v>236000</v>
      </c>
      <c r="AB55" s="42"/>
      <c r="AC55" s="42"/>
      <c r="AD55" s="42"/>
      <c r="AE55" s="42">
        <f>SUM(AE45:AE54)</f>
        <v>596000</v>
      </c>
      <c r="AF55" s="42"/>
      <c r="AG55" s="42"/>
      <c r="AH55" s="42"/>
      <c r="AI55"/>
      <c r="AJ55"/>
      <c r="AK55"/>
      <c r="AL55"/>
      <c r="AM55" s="5"/>
      <c r="AN55" s="5"/>
    </row>
    <row r="56" spans="1:4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>
      <c r="A57" s="23" t="s">
        <v>47</v>
      </c>
      <c r="B57" s="23"/>
      <c r="C57" s="23"/>
      <c r="D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5" t="s">
        <v>61</v>
      </c>
      <c r="AG57" s="45"/>
      <c r="AH57" s="45"/>
      <c r="AI57" s="131"/>
      <c r="AJ57" s="131"/>
      <c r="AK57" s="131"/>
      <c r="AL57" s="1"/>
      <c r="AM57" s="1"/>
      <c r="AN57" s="1"/>
    </row>
    <row r="58" spans="1:4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>
      <c r="A59" s="23" t="s">
        <v>13</v>
      </c>
      <c r="B59" s="23"/>
      <c r="C59" s="23"/>
      <c r="D59" s="23"/>
      <c r="E59" s="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 t="s">
        <v>12</v>
      </c>
      <c r="AG59" s="23"/>
      <c r="AH59" s="23"/>
      <c r="AI59" s="23"/>
      <c r="AJ59" s="23"/>
      <c r="AK59" s="23"/>
      <c r="AL59" s="1"/>
      <c r="AM59" s="1"/>
      <c r="AN59" s="1"/>
    </row>
    <row r="60" spans="1:40" ht="12" customHeight="1">
      <c r="A60" s="23" t="s">
        <v>66</v>
      </c>
      <c r="B60" s="23"/>
      <c r="C60" s="23"/>
      <c r="D60" s="23"/>
      <c r="E60" s="22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45" t="s">
        <v>65</v>
      </c>
      <c r="AE60" s="46"/>
      <c r="AF60" s="46"/>
      <c r="AG60" s="46"/>
      <c r="AH60" s="46"/>
      <c r="AI60" s="46"/>
      <c r="AJ60" s="46"/>
      <c r="AK60" s="46"/>
      <c r="AL60" s="46"/>
      <c r="AM60" s="1"/>
      <c r="AN60" s="1"/>
    </row>
    <row r="61" spans="1:4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>
      <c r="A65" s="1"/>
      <c r="B65" s="1"/>
      <c r="C65" s="1"/>
      <c r="D65" s="121" t="s">
        <v>79</v>
      </c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"/>
      <c r="AB65" s="23" t="s">
        <v>0</v>
      </c>
      <c r="AC65" s="23"/>
      <c r="AD65" s="23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24" t="s">
        <v>1</v>
      </c>
      <c r="B67" s="24"/>
      <c r="C67" s="24"/>
      <c r="D67" s="24"/>
      <c r="E67" s="3" t="s">
        <v>2</v>
      </c>
      <c r="F67" s="24" t="s">
        <v>4</v>
      </c>
      <c r="G67" s="24"/>
      <c r="H67" s="24"/>
      <c r="I67" s="24"/>
      <c r="J67" s="24"/>
      <c r="K67" s="3" t="s">
        <v>3</v>
      </c>
      <c r="L67" s="3"/>
      <c r="M67" s="3"/>
      <c r="N67" s="3"/>
      <c r="O67" s="3"/>
      <c r="P67" s="1"/>
      <c r="Q67" s="1"/>
      <c r="R67" s="1"/>
      <c r="S67" s="1"/>
      <c r="T67" s="1"/>
      <c r="U67" s="1"/>
      <c r="V67" s="25" t="s">
        <v>5</v>
      </c>
      <c r="W67" s="26"/>
      <c r="X67" s="26"/>
      <c r="Y67" s="26"/>
      <c r="Z67" s="26"/>
      <c r="AA67" s="26"/>
      <c r="AB67" s="26"/>
      <c r="AC67" s="26"/>
      <c r="AD67" s="26"/>
      <c r="AE67" s="27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4">
        <v>7</v>
      </c>
      <c r="B68" s="4">
        <v>8</v>
      </c>
      <c r="C68" s="4">
        <v>2</v>
      </c>
      <c r="D68" s="4">
        <v>0</v>
      </c>
      <c r="E68" s="4">
        <v>1</v>
      </c>
      <c r="F68" s="4">
        <v>0</v>
      </c>
      <c r="G68" s="4">
        <v>3</v>
      </c>
      <c r="H68" s="4">
        <v>1</v>
      </c>
      <c r="I68" s="4">
        <v>6</v>
      </c>
      <c r="J68" s="4">
        <v>6</v>
      </c>
      <c r="K68" s="4">
        <v>7</v>
      </c>
      <c r="L68" s="4">
        <v>8</v>
      </c>
      <c r="M68" s="4">
        <v>7</v>
      </c>
      <c r="N68" s="4">
        <v>1</v>
      </c>
      <c r="O68" s="4">
        <v>3</v>
      </c>
      <c r="P68" s="1"/>
      <c r="Q68" s="1"/>
      <c r="R68" s="1"/>
      <c r="S68" s="1"/>
      <c r="T68" s="1"/>
      <c r="U68" s="1"/>
      <c r="V68" s="28" t="s">
        <v>64</v>
      </c>
      <c r="W68" s="29"/>
      <c r="X68" s="29"/>
      <c r="Y68" s="29"/>
      <c r="Z68" s="124"/>
      <c r="AA68" s="124"/>
      <c r="AB68" s="124"/>
      <c r="AC68" s="124"/>
      <c r="AD68" s="124"/>
      <c r="AE68" s="125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thickBot="1">
      <c r="A73" s="32" t="s">
        <v>27</v>
      </c>
      <c r="B73" s="32"/>
      <c r="C73" s="32"/>
      <c r="D73" s="33" t="s">
        <v>29</v>
      </c>
      <c r="E73" s="33"/>
      <c r="F73" s="33"/>
      <c r="G73" s="34" t="s">
        <v>6</v>
      </c>
      <c r="H73" s="34"/>
      <c r="I73" s="34"/>
      <c r="J73" s="34" t="s">
        <v>9</v>
      </c>
      <c r="K73" s="34"/>
      <c r="L73" s="34"/>
      <c r="M73" s="34"/>
      <c r="N73" s="34"/>
      <c r="O73" s="34"/>
      <c r="P73" s="34"/>
      <c r="Q73" s="34"/>
      <c r="R73" s="34"/>
      <c r="S73" s="35" t="s">
        <v>52</v>
      </c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7"/>
      <c r="AJ73" s="7"/>
      <c r="AK73" s="7"/>
      <c r="AL73" s="7"/>
      <c r="AM73" s="1"/>
      <c r="AN73" s="1"/>
    </row>
    <row r="74" spans="1:40" ht="12" customHeight="1" thickBot="1">
      <c r="A74" s="32"/>
      <c r="B74" s="32"/>
      <c r="C74" s="32"/>
      <c r="D74" s="33"/>
      <c r="E74" s="33"/>
      <c r="F74" s="33"/>
      <c r="G74" s="34" t="s">
        <v>7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 t="s">
        <v>17</v>
      </c>
      <c r="T74" s="35"/>
      <c r="U74" s="35"/>
      <c r="V74" s="35"/>
      <c r="W74" s="35" t="s">
        <v>18</v>
      </c>
      <c r="X74" s="35"/>
      <c r="Y74" s="35"/>
      <c r="Z74" s="35"/>
      <c r="AA74" s="35" t="s">
        <v>19</v>
      </c>
      <c r="AB74" s="35"/>
      <c r="AC74" s="35"/>
      <c r="AD74" s="35"/>
      <c r="AE74" s="35" t="s">
        <v>10</v>
      </c>
      <c r="AF74" s="35"/>
      <c r="AG74" s="35"/>
      <c r="AH74" s="35"/>
      <c r="AI74"/>
      <c r="AJ74"/>
      <c r="AK74"/>
      <c r="AL74"/>
      <c r="AM74" s="1"/>
      <c r="AN74" s="1"/>
    </row>
    <row r="75" spans="1:40" ht="12" customHeight="1" thickBot="1">
      <c r="A75" s="32"/>
      <c r="B75" s="32"/>
      <c r="C75" s="32"/>
      <c r="D75" s="33"/>
      <c r="E75" s="33"/>
      <c r="F75" s="33"/>
      <c r="G75" s="34" t="s">
        <v>8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/>
      <c r="AJ75"/>
      <c r="AK75"/>
      <c r="AL75"/>
      <c r="AM75" s="1"/>
      <c r="AN75" s="1"/>
    </row>
    <row r="76" spans="1:40" ht="15" customHeight="1" thickBot="1">
      <c r="A76" s="126"/>
      <c r="B76" s="126"/>
      <c r="C76" s="126"/>
      <c r="D76" s="126"/>
      <c r="E76" s="126"/>
      <c r="F76" s="126"/>
      <c r="G76" s="127">
        <v>420</v>
      </c>
      <c r="H76" s="127"/>
      <c r="I76" s="127"/>
      <c r="J76" s="128" t="s">
        <v>44</v>
      </c>
      <c r="K76" s="128"/>
      <c r="L76" s="128"/>
      <c r="M76" s="128"/>
      <c r="N76" s="128"/>
      <c r="O76" s="128"/>
      <c r="P76" s="128"/>
      <c r="Q76" s="128"/>
      <c r="R76" s="128"/>
      <c r="S76" s="129">
        <v>10000</v>
      </c>
      <c r="T76" s="129"/>
      <c r="U76" s="129"/>
      <c r="V76" s="129"/>
      <c r="W76" s="129">
        <v>10000</v>
      </c>
      <c r="X76" s="129"/>
      <c r="Y76" s="129"/>
      <c r="Z76" s="129"/>
      <c r="AA76" s="129">
        <v>10000</v>
      </c>
      <c r="AB76" s="129"/>
      <c r="AC76" s="129"/>
      <c r="AD76" s="129"/>
      <c r="AE76" s="39">
        <f>SUM(S76+W76+AA76)</f>
        <v>30000</v>
      </c>
      <c r="AF76" s="39"/>
      <c r="AG76" s="39"/>
      <c r="AH76" s="39"/>
      <c r="AI76"/>
      <c r="AJ76"/>
      <c r="AK76"/>
      <c r="AL76"/>
      <c r="AM76" s="20"/>
      <c r="AN76" s="1"/>
    </row>
    <row r="77" spans="1:40" ht="15" customHeight="1" thickBot="1">
      <c r="A77" s="24" t="s">
        <v>28</v>
      </c>
      <c r="B77" s="24"/>
      <c r="C77" s="24"/>
      <c r="D77" s="40"/>
      <c r="E77" s="40"/>
      <c r="F77" s="40"/>
      <c r="G77" s="41">
        <v>421</v>
      </c>
      <c r="H77" s="41"/>
      <c r="I77" s="41"/>
      <c r="J77" s="24" t="s">
        <v>30</v>
      </c>
      <c r="K77" s="24"/>
      <c r="L77" s="24"/>
      <c r="M77" s="24"/>
      <c r="N77" s="24"/>
      <c r="O77" s="24"/>
      <c r="P77" s="24"/>
      <c r="Q77" s="24"/>
      <c r="R77" s="24"/>
      <c r="S77" s="40">
        <v>35000</v>
      </c>
      <c r="T77" s="40"/>
      <c r="U77" s="40"/>
      <c r="V77" s="40"/>
      <c r="W77" s="40">
        <v>35000</v>
      </c>
      <c r="X77" s="40"/>
      <c r="Y77" s="40"/>
      <c r="Z77" s="40"/>
      <c r="AA77" s="40">
        <v>30000</v>
      </c>
      <c r="AB77" s="40"/>
      <c r="AC77" s="40"/>
      <c r="AD77" s="40"/>
      <c r="AE77" s="39">
        <f aca="true" t="shared" si="0" ref="AE77:AE84">SUM(S77+W77+AA77)</f>
        <v>100000</v>
      </c>
      <c r="AF77" s="39"/>
      <c r="AG77" s="39"/>
      <c r="AH77" s="39"/>
      <c r="AI77"/>
      <c r="AJ77"/>
      <c r="AK77"/>
      <c r="AL77"/>
      <c r="AM77" s="20"/>
      <c r="AN77" s="1"/>
    </row>
    <row r="78" spans="1:40" ht="15" customHeight="1" thickBot="1">
      <c r="A78" s="24" t="s">
        <v>28</v>
      </c>
      <c r="B78" s="24"/>
      <c r="C78" s="24"/>
      <c r="D78" s="40"/>
      <c r="E78" s="40"/>
      <c r="F78" s="40"/>
      <c r="G78" s="41">
        <v>423</v>
      </c>
      <c r="H78" s="41"/>
      <c r="I78" s="41"/>
      <c r="J78" s="24" t="s">
        <v>23</v>
      </c>
      <c r="K78" s="24"/>
      <c r="L78" s="24"/>
      <c r="M78" s="24"/>
      <c r="N78" s="24"/>
      <c r="O78" s="24"/>
      <c r="P78" s="24"/>
      <c r="Q78" s="24"/>
      <c r="R78" s="24"/>
      <c r="S78" s="40">
        <v>30000</v>
      </c>
      <c r="T78" s="40"/>
      <c r="U78" s="40"/>
      <c r="V78" s="40"/>
      <c r="W78" s="40">
        <v>30000</v>
      </c>
      <c r="X78" s="40"/>
      <c r="Y78" s="40"/>
      <c r="Z78" s="40"/>
      <c r="AA78" s="40">
        <v>40000</v>
      </c>
      <c r="AB78" s="40"/>
      <c r="AC78" s="40"/>
      <c r="AD78" s="40"/>
      <c r="AE78" s="39">
        <f>SUM(S78+W78+AA78)</f>
        <v>100000</v>
      </c>
      <c r="AF78" s="39"/>
      <c r="AG78" s="39"/>
      <c r="AH78" s="39"/>
      <c r="AI78"/>
      <c r="AJ78"/>
      <c r="AK78"/>
      <c r="AL78"/>
      <c r="AM78" s="20"/>
      <c r="AN78" s="1"/>
    </row>
    <row r="79" spans="1:40" ht="15" customHeight="1" thickBot="1">
      <c r="A79" s="24" t="s">
        <v>28</v>
      </c>
      <c r="B79" s="24"/>
      <c r="C79" s="24"/>
      <c r="D79" s="40"/>
      <c r="E79" s="40"/>
      <c r="F79" s="40"/>
      <c r="G79" s="41">
        <v>424</v>
      </c>
      <c r="H79" s="41"/>
      <c r="I79" s="41"/>
      <c r="J79" s="24" t="s">
        <v>31</v>
      </c>
      <c r="K79" s="24"/>
      <c r="L79" s="24"/>
      <c r="M79" s="24"/>
      <c r="N79" s="24"/>
      <c r="O79" s="24"/>
      <c r="P79" s="24"/>
      <c r="Q79" s="24"/>
      <c r="R79" s="24"/>
      <c r="S79" s="40">
        <v>60000</v>
      </c>
      <c r="T79" s="40"/>
      <c r="U79" s="40"/>
      <c r="V79" s="40"/>
      <c r="W79" s="40">
        <v>70000</v>
      </c>
      <c r="X79" s="40"/>
      <c r="Y79" s="40"/>
      <c r="Z79" s="40"/>
      <c r="AA79" s="40">
        <v>70000</v>
      </c>
      <c r="AB79" s="40"/>
      <c r="AC79" s="40"/>
      <c r="AD79" s="40"/>
      <c r="AE79" s="39">
        <f t="shared" si="0"/>
        <v>200000</v>
      </c>
      <c r="AF79" s="39"/>
      <c r="AG79" s="39"/>
      <c r="AH79" s="39"/>
      <c r="AI79"/>
      <c r="AJ79"/>
      <c r="AK79"/>
      <c r="AL79"/>
      <c r="AM79" s="20"/>
      <c r="AN79" s="1"/>
    </row>
    <row r="80" spans="1:40" ht="15" customHeight="1" thickBot="1">
      <c r="A80" s="24" t="s">
        <v>28</v>
      </c>
      <c r="B80" s="24"/>
      <c r="C80" s="24"/>
      <c r="D80" s="40"/>
      <c r="E80" s="40"/>
      <c r="F80" s="40"/>
      <c r="G80" s="41">
        <v>425</v>
      </c>
      <c r="H80" s="41"/>
      <c r="I80" s="41"/>
      <c r="J80" s="24" t="s">
        <v>32</v>
      </c>
      <c r="K80" s="24"/>
      <c r="L80" s="24"/>
      <c r="M80" s="24"/>
      <c r="N80" s="24"/>
      <c r="O80" s="24"/>
      <c r="P80" s="24"/>
      <c r="Q80" s="24"/>
      <c r="R80" s="24"/>
      <c r="S80" s="40">
        <v>20000</v>
      </c>
      <c r="T80" s="40"/>
      <c r="U80" s="40"/>
      <c r="V80" s="40"/>
      <c r="W80" s="40">
        <v>20000</v>
      </c>
      <c r="X80" s="40"/>
      <c r="Y80" s="40"/>
      <c r="Z80" s="40"/>
      <c r="AA80" s="40">
        <v>20000</v>
      </c>
      <c r="AB80" s="40"/>
      <c r="AC80" s="40"/>
      <c r="AD80" s="40"/>
      <c r="AE80" s="39">
        <f t="shared" si="0"/>
        <v>60000</v>
      </c>
      <c r="AF80" s="39"/>
      <c r="AG80" s="39"/>
      <c r="AH80" s="39"/>
      <c r="AI80"/>
      <c r="AJ80"/>
      <c r="AK80"/>
      <c r="AL80"/>
      <c r="AM80" s="20"/>
      <c r="AN80" s="1"/>
    </row>
    <row r="81" spans="1:40" ht="15" customHeight="1" thickBot="1">
      <c r="A81" s="24"/>
      <c r="B81" s="24"/>
      <c r="C81" s="24"/>
      <c r="D81" s="40"/>
      <c r="E81" s="40"/>
      <c r="F81" s="40"/>
      <c r="G81" s="41">
        <v>426</v>
      </c>
      <c r="H81" s="41"/>
      <c r="I81" s="41"/>
      <c r="J81" s="24" t="s">
        <v>33</v>
      </c>
      <c r="K81" s="24"/>
      <c r="L81" s="24"/>
      <c r="M81" s="24"/>
      <c r="N81" s="24"/>
      <c r="O81" s="24"/>
      <c r="P81" s="24"/>
      <c r="Q81" s="24"/>
      <c r="R81" s="24"/>
      <c r="S81" s="40">
        <v>20000</v>
      </c>
      <c r="T81" s="40"/>
      <c r="U81" s="40"/>
      <c r="V81" s="40"/>
      <c r="W81" s="40">
        <v>25000</v>
      </c>
      <c r="X81" s="40"/>
      <c r="Y81" s="40"/>
      <c r="Z81" s="40"/>
      <c r="AA81" s="40">
        <v>20000</v>
      </c>
      <c r="AB81" s="40"/>
      <c r="AC81" s="40"/>
      <c r="AD81" s="40"/>
      <c r="AE81" s="39">
        <f t="shared" si="0"/>
        <v>65000</v>
      </c>
      <c r="AF81" s="39"/>
      <c r="AG81" s="39"/>
      <c r="AH81" s="39"/>
      <c r="AI81"/>
      <c r="AJ81"/>
      <c r="AK81"/>
      <c r="AL81"/>
      <c r="AM81" s="20"/>
      <c r="AN81" s="1"/>
    </row>
    <row r="82" spans="1:40" ht="15" customHeight="1" thickBot="1">
      <c r="A82" s="24"/>
      <c r="B82" s="24"/>
      <c r="C82" s="24"/>
      <c r="D82" s="40"/>
      <c r="E82" s="40"/>
      <c r="F82" s="40"/>
      <c r="G82" s="41">
        <v>480</v>
      </c>
      <c r="H82" s="41"/>
      <c r="I82" s="41"/>
      <c r="J82" s="24" t="s">
        <v>45</v>
      </c>
      <c r="K82" s="24"/>
      <c r="L82" s="24"/>
      <c r="M82" s="24"/>
      <c r="N82" s="24"/>
      <c r="O82" s="24"/>
      <c r="P82" s="24"/>
      <c r="Q82" s="24"/>
      <c r="R82" s="24"/>
      <c r="S82" s="40">
        <v>15000</v>
      </c>
      <c r="T82" s="130"/>
      <c r="U82" s="130"/>
      <c r="V82" s="130"/>
      <c r="W82" s="40">
        <v>15000</v>
      </c>
      <c r="X82" s="130"/>
      <c r="Y82" s="130"/>
      <c r="Z82" s="130"/>
      <c r="AA82" s="40">
        <v>10000</v>
      </c>
      <c r="AB82" s="130"/>
      <c r="AC82" s="130"/>
      <c r="AD82" s="130"/>
      <c r="AE82" s="39">
        <f t="shared" si="0"/>
        <v>40000</v>
      </c>
      <c r="AF82" s="39"/>
      <c r="AG82" s="39"/>
      <c r="AH82" s="39"/>
      <c r="AI82"/>
      <c r="AJ82"/>
      <c r="AK82"/>
      <c r="AL82"/>
      <c r="AM82" s="20"/>
      <c r="AN82" s="1"/>
    </row>
    <row r="83" spans="1:40" ht="15" customHeight="1" thickBot="1">
      <c r="A83" s="24"/>
      <c r="B83" s="24"/>
      <c r="C83" s="24"/>
      <c r="D83" s="40"/>
      <c r="E83" s="40"/>
      <c r="F83" s="40"/>
      <c r="G83" s="41">
        <v>483</v>
      </c>
      <c r="H83" s="41"/>
      <c r="I83" s="41"/>
      <c r="J83" s="24" t="s">
        <v>46</v>
      </c>
      <c r="K83" s="24"/>
      <c r="L83" s="24"/>
      <c r="M83" s="24"/>
      <c r="N83" s="24"/>
      <c r="O83" s="24"/>
      <c r="P83" s="24"/>
      <c r="Q83" s="24"/>
      <c r="R83" s="24"/>
      <c r="S83" s="40">
        <v>40000</v>
      </c>
      <c r="T83" s="40"/>
      <c r="U83" s="40"/>
      <c r="V83" s="40"/>
      <c r="W83" s="40">
        <v>40000</v>
      </c>
      <c r="X83" s="40"/>
      <c r="Y83" s="40"/>
      <c r="Z83" s="40"/>
      <c r="AA83" s="40">
        <v>20000</v>
      </c>
      <c r="AB83" s="40"/>
      <c r="AC83" s="40"/>
      <c r="AD83" s="40"/>
      <c r="AE83" s="39">
        <f t="shared" si="0"/>
        <v>100000</v>
      </c>
      <c r="AF83" s="39"/>
      <c r="AG83" s="39"/>
      <c r="AH83" s="39"/>
      <c r="AI83"/>
      <c r="AJ83"/>
      <c r="AK83"/>
      <c r="AL83"/>
      <c r="AM83" s="20"/>
      <c r="AN83" s="1"/>
    </row>
    <row r="84" spans="1:40" ht="15" customHeight="1">
      <c r="A84" s="24"/>
      <c r="B84" s="24"/>
      <c r="C84" s="24"/>
      <c r="D84" s="40"/>
      <c r="E84" s="40"/>
      <c r="F84" s="40"/>
      <c r="G84" s="41">
        <v>486</v>
      </c>
      <c r="H84" s="41"/>
      <c r="I84" s="41"/>
      <c r="J84" s="24" t="s">
        <v>72</v>
      </c>
      <c r="K84" s="24"/>
      <c r="L84" s="24"/>
      <c r="M84" s="24"/>
      <c r="N84" s="24"/>
      <c r="O84" s="24"/>
      <c r="P84" s="24"/>
      <c r="Q84" s="24"/>
      <c r="R84" s="24"/>
      <c r="S84" s="40">
        <v>1000</v>
      </c>
      <c r="T84" s="40"/>
      <c r="U84" s="40"/>
      <c r="V84" s="40"/>
      <c r="W84" s="40">
        <v>0</v>
      </c>
      <c r="X84" s="40"/>
      <c r="Y84" s="40"/>
      <c r="Z84" s="40"/>
      <c r="AA84" s="40">
        <v>0</v>
      </c>
      <c r="AB84" s="40"/>
      <c r="AC84" s="40"/>
      <c r="AD84" s="40"/>
      <c r="AE84" s="39">
        <f t="shared" si="0"/>
        <v>1000</v>
      </c>
      <c r="AF84" s="39"/>
      <c r="AG84" s="39"/>
      <c r="AH84" s="39"/>
      <c r="AI84"/>
      <c r="AJ84"/>
      <c r="AK84"/>
      <c r="AL84"/>
      <c r="AM84" s="20"/>
      <c r="AN84" s="1"/>
    </row>
    <row r="85" spans="1:40" s="6" customFormat="1" ht="15" customHeight="1">
      <c r="A85" s="24"/>
      <c r="B85" s="24"/>
      <c r="C85" s="24"/>
      <c r="D85" s="40"/>
      <c r="E85" s="40"/>
      <c r="F85" s="4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2"/>
      <c r="AF85" s="42"/>
      <c r="AG85" s="42"/>
      <c r="AH85" s="42"/>
      <c r="AI85"/>
      <c r="AJ85"/>
      <c r="AK85"/>
      <c r="AL85"/>
      <c r="AM85" s="5"/>
      <c r="AN85" s="5"/>
    </row>
    <row r="86" spans="1:40" ht="12" customHeight="1">
      <c r="A86" s="41"/>
      <c r="B86" s="41"/>
      <c r="C86" s="41"/>
      <c r="D86" s="42"/>
      <c r="E86" s="42"/>
      <c r="F86" s="42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>
        <f>SUM(S76:S85)</f>
        <v>231000</v>
      </c>
      <c r="T86" s="42"/>
      <c r="U86" s="42"/>
      <c r="V86" s="42"/>
      <c r="W86" s="42">
        <f>SUM(W76:W85)</f>
        <v>245000</v>
      </c>
      <c r="X86" s="42"/>
      <c r="Y86" s="42"/>
      <c r="Z86" s="42"/>
      <c r="AA86" s="42">
        <f>SUM(AA76:AA85)</f>
        <v>220000</v>
      </c>
      <c r="AB86" s="42"/>
      <c r="AC86" s="42"/>
      <c r="AD86" s="42"/>
      <c r="AE86" s="42">
        <f>SUM(AE76:AE85)</f>
        <v>696000</v>
      </c>
      <c r="AF86" s="42"/>
      <c r="AG86" s="42"/>
      <c r="AH86" s="42"/>
      <c r="AI86"/>
      <c r="AJ86"/>
      <c r="AK86"/>
      <c r="AL86"/>
      <c r="AM86" s="1"/>
      <c r="AN86" s="1"/>
    </row>
    <row r="87" spans="1:40" ht="12" customHeight="1">
      <c r="A87" s="23" t="s">
        <v>47</v>
      </c>
      <c r="B87" s="23"/>
      <c r="C87" s="23"/>
      <c r="D87" s="2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34" t="s">
        <v>11</v>
      </c>
      <c r="AG87" s="134"/>
      <c r="AH87" s="134"/>
      <c r="AI87" s="135"/>
      <c r="AJ87" s="135"/>
      <c r="AK87" s="135"/>
      <c r="AL87" s="1"/>
      <c r="AM87" s="1"/>
      <c r="AN87" s="1"/>
    </row>
    <row r="88" spans="1:4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 customHeight="1">
      <c r="A89" s="23"/>
      <c r="B89" s="23"/>
      <c r="C89" s="23"/>
      <c r="D89" s="23"/>
      <c r="E89" s="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23"/>
      <c r="AH89" s="23"/>
      <c r="AI89" s="23"/>
      <c r="AJ89" s="23"/>
      <c r="AK89" s="23"/>
      <c r="AL89" s="1"/>
      <c r="AM89" s="1"/>
      <c r="AN89" s="1"/>
    </row>
    <row r="90" spans="1:40" ht="12" customHeight="1">
      <c r="A90" s="23" t="s">
        <v>66</v>
      </c>
      <c r="B90" s="23"/>
      <c r="C90" s="23"/>
      <c r="D90" s="23"/>
      <c r="E90" s="22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34" t="s">
        <v>65</v>
      </c>
      <c r="AE90" s="136"/>
      <c r="AF90" s="136"/>
      <c r="AG90" s="136"/>
      <c r="AH90" s="136"/>
      <c r="AI90" s="136"/>
      <c r="AJ90" s="136"/>
      <c r="AK90" s="136"/>
      <c r="AL90" s="136"/>
      <c r="AM90" s="1"/>
      <c r="AN90" s="1"/>
    </row>
    <row r="91" spans="1:4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 customHeight="1">
      <c r="A95" s="1"/>
      <c r="B95" s="1"/>
      <c r="C95" s="1"/>
      <c r="D95" s="121" t="s">
        <v>80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"/>
      <c r="AB95" s="23" t="s">
        <v>0</v>
      </c>
      <c r="AC95" s="23"/>
      <c r="AD95" s="23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thickBot="1">
      <c r="A97" s="74" t="s">
        <v>1</v>
      </c>
      <c r="B97" s="75"/>
      <c r="C97" s="75"/>
      <c r="D97" s="75"/>
      <c r="E97" s="9" t="s">
        <v>2</v>
      </c>
      <c r="F97" s="74" t="s">
        <v>4</v>
      </c>
      <c r="G97" s="75"/>
      <c r="H97" s="75"/>
      <c r="I97" s="75"/>
      <c r="J97" s="107"/>
      <c r="K97" s="10" t="s">
        <v>3</v>
      </c>
      <c r="L97" s="11"/>
      <c r="M97" s="11"/>
      <c r="N97" s="11"/>
      <c r="O97" s="9"/>
      <c r="P97" s="1"/>
      <c r="Q97" s="1"/>
      <c r="R97" s="1"/>
      <c r="S97" s="1"/>
      <c r="T97" s="1"/>
      <c r="U97" s="1"/>
      <c r="V97" s="65" t="s">
        <v>5</v>
      </c>
      <c r="W97" s="66"/>
      <c r="X97" s="66"/>
      <c r="Y97" s="66"/>
      <c r="Z97" s="66"/>
      <c r="AA97" s="66"/>
      <c r="AB97" s="66"/>
      <c r="AC97" s="66"/>
      <c r="AD97" s="66"/>
      <c r="AE97" s="67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.75" customHeight="1">
      <c r="A98" s="4">
        <v>7</v>
      </c>
      <c r="B98" s="4">
        <v>8</v>
      </c>
      <c r="C98" s="4">
        <v>2</v>
      </c>
      <c r="D98" s="4">
        <v>0</v>
      </c>
      <c r="E98" s="4">
        <v>1</v>
      </c>
      <c r="F98" s="4">
        <v>0</v>
      </c>
      <c r="G98" s="4">
        <v>3</v>
      </c>
      <c r="H98" s="4">
        <v>1</v>
      </c>
      <c r="I98" s="4">
        <v>6</v>
      </c>
      <c r="J98" s="4">
        <v>6</v>
      </c>
      <c r="K98" s="4">
        <v>7</v>
      </c>
      <c r="L98" s="4">
        <v>8</v>
      </c>
      <c r="M98" s="4">
        <v>7</v>
      </c>
      <c r="N98" s="4">
        <v>1</v>
      </c>
      <c r="O98" s="4">
        <v>3</v>
      </c>
      <c r="P98" s="1"/>
      <c r="Q98" s="1"/>
      <c r="R98" s="1"/>
      <c r="S98" s="1"/>
      <c r="T98" s="1"/>
      <c r="U98" s="1"/>
      <c r="V98" s="28" t="s">
        <v>64</v>
      </c>
      <c r="W98" s="29"/>
      <c r="X98" s="29"/>
      <c r="Y98" s="29"/>
      <c r="Z98" s="124"/>
      <c r="AA98" s="124"/>
      <c r="AB98" s="124"/>
      <c r="AC98" s="124"/>
      <c r="AD98" s="124"/>
      <c r="AE98" s="125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 customHeight="1" thickBot="1">
      <c r="A103" s="68" t="s">
        <v>27</v>
      </c>
      <c r="B103" s="69"/>
      <c r="C103" s="138"/>
      <c r="D103" s="141" t="s">
        <v>29</v>
      </c>
      <c r="E103" s="142"/>
      <c r="F103" s="143"/>
      <c r="G103" s="93" t="s">
        <v>6</v>
      </c>
      <c r="H103" s="94"/>
      <c r="I103" s="150"/>
      <c r="J103" s="93" t="s">
        <v>9</v>
      </c>
      <c r="K103" s="94"/>
      <c r="L103" s="94"/>
      <c r="M103" s="94"/>
      <c r="N103" s="94"/>
      <c r="O103" s="94"/>
      <c r="P103" s="94"/>
      <c r="Q103" s="94"/>
      <c r="R103" s="150"/>
      <c r="S103" s="156" t="s">
        <v>48</v>
      </c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8"/>
      <c r="AI103"/>
      <c r="AJ103"/>
      <c r="AK103"/>
      <c r="AL103"/>
      <c r="AM103" s="1"/>
      <c r="AN103" s="1"/>
    </row>
    <row r="104" spans="1:40" ht="12" customHeight="1">
      <c r="A104" s="70"/>
      <c r="B104" s="71"/>
      <c r="C104" s="139"/>
      <c r="D104" s="144"/>
      <c r="E104" s="145"/>
      <c r="F104" s="146"/>
      <c r="G104" s="151" t="s">
        <v>7</v>
      </c>
      <c r="H104" s="133"/>
      <c r="I104" s="152"/>
      <c r="J104" s="151"/>
      <c r="K104" s="133"/>
      <c r="L104" s="133"/>
      <c r="M104" s="133"/>
      <c r="N104" s="133"/>
      <c r="O104" s="133"/>
      <c r="P104" s="133"/>
      <c r="Q104" s="133"/>
      <c r="R104" s="152"/>
      <c r="S104" s="159" t="s">
        <v>20</v>
      </c>
      <c r="T104" s="160"/>
      <c r="U104" s="160"/>
      <c r="V104" s="161"/>
      <c r="W104" s="159" t="s">
        <v>21</v>
      </c>
      <c r="X104" s="160"/>
      <c r="Y104" s="160"/>
      <c r="Z104" s="161"/>
      <c r="AA104" s="159" t="s">
        <v>22</v>
      </c>
      <c r="AB104" s="160"/>
      <c r="AC104" s="160"/>
      <c r="AD104" s="161"/>
      <c r="AE104" s="159" t="s">
        <v>10</v>
      </c>
      <c r="AF104" s="160"/>
      <c r="AG104" s="160"/>
      <c r="AH104" s="161"/>
      <c r="AI104"/>
      <c r="AJ104"/>
      <c r="AK104"/>
      <c r="AL104"/>
      <c r="AM104" s="1"/>
      <c r="AN104" s="1"/>
    </row>
    <row r="105" spans="1:40" ht="12" customHeight="1" thickBot="1">
      <c r="A105" s="72"/>
      <c r="B105" s="73"/>
      <c r="C105" s="140"/>
      <c r="D105" s="147"/>
      <c r="E105" s="148"/>
      <c r="F105" s="149"/>
      <c r="G105" s="153" t="s">
        <v>8</v>
      </c>
      <c r="H105" s="154"/>
      <c r="I105" s="155"/>
      <c r="J105" s="153"/>
      <c r="K105" s="154"/>
      <c r="L105" s="154"/>
      <c r="M105" s="154"/>
      <c r="N105" s="154"/>
      <c r="O105" s="154"/>
      <c r="P105" s="154"/>
      <c r="Q105" s="154"/>
      <c r="R105" s="155"/>
      <c r="S105" s="153"/>
      <c r="T105" s="154"/>
      <c r="U105" s="154"/>
      <c r="V105" s="155"/>
      <c r="W105" s="153"/>
      <c r="X105" s="154"/>
      <c r="Y105" s="154"/>
      <c r="Z105" s="155"/>
      <c r="AA105" s="153"/>
      <c r="AB105" s="154"/>
      <c r="AC105" s="154"/>
      <c r="AD105" s="155"/>
      <c r="AE105" s="153"/>
      <c r="AF105" s="154"/>
      <c r="AG105" s="154"/>
      <c r="AH105" s="155"/>
      <c r="AI105"/>
      <c r="AJ105"/>
      <c r="AK105"/>
      <c r="AL105"/>
      <c r="AM105" s="1"/>
      <c r="AN105" s="1"/>
    </row>
    <row r="106" spans="1:40" ht="15" customHeight="1">
      <c r="A106" s="82" t="s">
        <v>28</v>
      </c>
      <c r="B106" s="83"/>
      <c r="C106" s="83"/>
      <c r="D106" s="164"/>
      <c r="E106" s="164"/>
      <c r="F106" s="164"/>
      <c r="G106" s="80">
        <v>420</v>
      </c>
      <c r="H106" s="80"/>
      <c r="I106" s="80"/>
      <c r="J106" s="83" t="s">
        <v>74</v>
      </c>
      <c r="K106" s="83"/>
      <c r="L106" s="83"/>
      <c r="M106" s="83"/>
      <c r="N106" s="83"/>
      <c r="O106" s="83"/>
      <c r="P106" s="83"/>
      <c r="Q106" s="83"/>
      <c r="R106" s="83"/>
      <c r="S106" s="165">
        <v>0</v>
      </c>
      <c r="T106" s="166"/>
      <c r="U106" s="166"/>
      <c r="V106" s="167"/>
      <c r="W106" s="165">
        <v>0</v>
      </c>
      <c r="X106" s="166"/>
      <c r="Y106" s="166"/>
      <c r="Z106" s="167"/>
      <c r="AA106" s="165">
        <v>20000</v>
      </c>
      <c r="AB106" s="166"/>
      <c r="AC106" s="166"/>
      <c r="AD106" s="167"/>
      <c r="AE106" s="162">
        <f aca="true" t="shared" si="1" ref="AE106:AE112">SUM(S106+W106+AA106)</f>
        <v>20000</v>
      </c>
      <c r="AF106" s="162"/>
      <c r="AG106" s="162"/>
      <c r="AH106" s="163"/>
      <c r="AI106"/>
      <c r="AJ106"/>
      <c r="AK106"/>
      <c r="AL106"/>
      <c r="AM106" s="1"/>
      <c r="AN106" s="1"/>
    </row>
    <row r="107" spans="1:40" ht="15" customHeight="1">
      <c r="A107" s="82" t="s">
        <v>28</v>
      </c>
      <c r="B107" s="83"/>
      <c r="C107" s="83"/>
      <c r="D107" s="164"/>
      <c r="E107" s="164"/>
      <c r="F107" s="164"/>
      <c r="G107" s="80">
        <v>421</v>
      </c>
      <c r="H107" s="80"/>
      <c r="I107" s="80"/>
      <c r="J107" s="83" t="s">
        <v>30</v>
      </c>
      <c r="K107" s="83"/>
      <c r="L107" s="83"/>
      <c r="M107" s="83"/>
      <c r="N107" s="83"/>
      <c r="O107" s="83"/>
      <c r="P107" s="83"/>
      <c r="Q107" s="83"/>
      <c r="R107" s="83"/>
      <c r="S107" s="164">
        <v>30000</v>
      </c>
      <c r="T107" s="164"/>
      <c r="U107" s="164"/>
      <c r="V107" s="164"/>
      <c r="W107" s="164">
        <v>30000</v>
      </c>
      <c r="X107" s="164"/>
      <c r="Y107" s="164"/>
      <c r="Z107" s="164"/>
      <c r="AA107" s="164">
        <v>40000</v>
      </c>
      <c r="AB107" s="164"/>
      <c r="AC107" s="164"/>
      <c r="AD107" s="164"/>
      <c r="AE107" s="162">
        <f t="shared" si="1"/>
        <v>100000</v>
      </c>
      <c r="AF107" s="162"/>
      <c r="AG107" s="162"/>
      <c r="AH107" s="163"/>
      <c r="AI107"/>
      <c r="AJ107"/>
      <c r="AK107"/>
      <c r="AL107"/>
      <c r="AM107" s="1"/>
      <c r="AN107" s="1"/>
    </row>
    <row r="108" spans="1:40" ht="15" customHeight="1">
      <c r="A108" s="82" t="s">
        <v>28</v>
      </c>
      <c r="B108" s="83"/>
      <c r="C108" s="83"/>
      <c r="D108" s="164"/>
      <c r="E108" s="164"/>
      <c r="F108" s="164"/>
      <c r="G108" s="80">
        <v>423</v>
      </c>
      <c r="H108" s="80"/>
      <c r="I108" s="80"/>
      <c r="J108" s="83" t="s">
        <v>73</v>
      </c>
      <c r="K108" s="83"/>
      <c r="L108" s="83"/>
      <c r="M108" s="83"/>
      <c r="N108" s="83"/>
      <c r="O108" s="83"/>
      <c r="P108" s="83"/>
      <c r="Q108" s="83"/>
      <c r="R108" s="83"/>
      <c r="S108" s="164">
        <v>30000</v>
      </c>
      <c r="T108" s="164"/>
      <c r="U108" s="164"/>
      <c r="V108" s="164"/>
      <c r="W108" s="164">
        <v>30000</v>
      </c>
      <c r="X108" s="164"/>
      <c r="Y108" s="164"/>
      <c r="Z108" s="164"/>
      <c r="AA108" s="164">
        <v>40000</v>
      </c>
      <c r="AB108" s="164"/>
      <c r="AC108" s="164"/>
      <c r="AD108" s="164"/>
      <c r="AE108" s="162">
        <f t="shared" si="1"/>
        <v>100000</v>
      </c>
      <c r="AF108" s="162"/>
      <c r="AG108" s="162"/>
      <c r="AH108" s="163"/>
      <c r="AI108"/>
      <c r="AJ108"/>
      <c r="AK108"/>
      <c r="AL108"/>
      <c r="AM108" s="1"/>
      <c r="AN108" s="1"/>
    </row>
    <row r="109" spans="1:40" ht="15" customHeight="1">
      <c r="A109" s="82" t="s">
        <v>28</v>
      </c>
      <c r="B109" s="83"/>
      <c r="C109" s="83"/>
      <c r="D109" s="164"/>
      <c r="E109" s="164"/>
      <c r="F109" s="164"/>
      <c r="G109" s="80">
        <v>424</v>
      </c>
      <c r="H109" s="80"/>
      <c r="I109" s="80"/>
      <c r="J109" s="83" t="s">
        <v>36</v>
      </c>
      <c r="K109" s="83"/>
      <c r="L109" s="83"/>
      <c r="M109" s="83"/>
      <c r="N109" s="83"/>
      <c r="O109" s="83"/>
      <c r="P109" s="83"/>
      <c r="Q109" s="83"/>
      <c r="R109" s="83"/>
      <c r="S109" s="164">
        <v>20000</v>
      </c>
      <c r="T109" s="164"/>
      <c r="U109" s="164"/>
      <c r="V109" s="164"/>
      <c r="W109" s="164">
        <v>40000</v>
      </c>
      <c r="X109" s="164"/>
      <c r="Y109" s="164"/>
      <c r="Z109" s="164"/>
      <c r="AA109" s="164">
        <v>40000</v>
      </c>
      <c r="AB109" s="164"/>
      <c r="AC109" s="164"/>
      <c r="AD109" s="164"/>
      <c r="AE109" s="162">
        <f t="shared" si="1"/>
        <v>100000</v>
      </c>
      <c r="AF109" s="162"/>
      <c r="AG109" s="162"/>
      <c r="AH109" s="163"/>
      <c r="AI109"/>
      <c r="AJ109"/>
      <c r="AK109"/>
      <c r="AL109"/>
      <c r="AM109" s="1"/>
      <c r="AN109" s="1"/>
    </row>
    <row r="110" spans="1:40" ht="15" customHeight="1">
      <c r="A110" s="82"/>
      <c r="B110" s="83"/>
      <c r="C110" s="83"/>
      <c r="D110" s="164"/>
      <c r="E110" s="164"/>
      <c r="F110" s="164"/>
      <c r="G110" s="80">
        <v>425</v>
      </c>
      <c r="H110" s="80"/>
      <c r="I110" s="80"/>
      <c r="J110" s="83" t="s">
        <v>32</v>
      </c>
      <c r="K110" s="83"/>
      <c r="L110" s="83"/>
      <c r="M110" s="83"/>
      <c r="N110" s="83"/>
      <c r="O110" s="83"/>
      <c r="P110" s="83"/>
      <c r="Q110" s="83"/>
      <c r="R110" s="83"/>
      <c r="S110" s="164">
        <v>20000</v>
      </c>
      <c r="T110" s="164"/>
      <c r="U110" s="164"/>
      <c r="V110" s="164"/>
      <c r="W110" s="164">
        <v>20000</v>
      </c>
      <c r="X110" s="164"/>
      <c r="Y110" s="164"/>
      <c r="Z110" s="164"/>
      <c r="AA110" s="164">
        <v>20000</v>
      </c>
      <c r="AB110" s="164"/>
      <c r="AC110" s="164"/>
      <c r="AD110" s="164"/>
      <c r="AE110" s="162">
        <f t="shared" si="1"/>
        <v>60000</v>
      </c>
      <c r="AF110" s="162"/>
      <c r="AG110" s="162"/>
      <c r="AH110" s="163"/>
      <c r="AI110"/>
      <c r="AJ110"/>
      <c r="AK110"/>
      <c r="AL110"/>
      <c r="AM110" s="1"/>
      <c r="AN110" s="1"/>
    </row>
    <row r="111" spans="1:40" ht="15" customHeight="1">
      <c r="A111" s="82"/>
      <c r="B111" s="83"/>
      <c r="C111" s="83"/>
      <c r="D111" s="164"/>
      <c r="E111" s="164"/>
      <c r="F111" s="164"/>
      <c r="G111" s="80">
        <v>426</v>
      </c>
      <c r="H111" s="80"/>
      <c r="I111" s="80"/>
      <c r="J111" s="83" t="s">
        <v>33</v>
      </c>
      <c r="K111" s="83"/>
      <c r="L111" s="83"/>
      <c r="M111" s="83"/>
      <c r="N111" s="83"/>
      <c r="O111" s="83"/>
      <c r="P111" s="83"/>
      <c r="Q111" s="83"/>
      <c r="R111" s="83"/>
      <c r="S111" s="164">
        <v>20000</v>
      </c>
      <c r="T111" s="164"/>
      <c r="U111" s="164"/>
      <c r="V111" s="164"/>
      <c r="W111" s="164">
        <v>10000</v>
      </c>
      <c r="X111" s="171"/>
      <c r="Y111" s="171"/>
      <c r="Z111" s="171"/>
      <c r="AA111" s="164">
        <v>35000</v>
      </c>
      <c r="AB111" s="171"/>
      <c r="AC111" s="171"/>
      <c r="AD111" s="171"/>
      <c r="AE111" s="162">
        <f t="shared" si="1"/>
        <v>65000</v>
      </c>
      <c r="AF111" s="162"/>
      <c r="AG111" s="162"/>
      <c r="AH111" s="163"/>
      <c r="AI111"/>
      <c r="AJ111"/>
      <c r="AK111"/>
      <c r="AL111"/>
      <c r="AM111" s="1"/>
      <c r="AN111" s="1"/>
    </row>
    <row r="112" spans="1:40" ht="15" customHeight="1">
      <c r="A112" s="82"/>
      <c r="B112" s="83"/>
      <c r="C112" s="83"/>
      <c r="D112" s="164"/>
      <c r="E112" s="164"/>
      <c r="F112" s="164"/>
      <c r="G112" s="80">
        <v>480</v>
      </c>
      <c r="H112" s="80"/>
      <c r="I112" s="80"/>
      <c r="J112" s="83" t="s">
        <v>45</v>
      </c>
      <c r="K112" s="83"/>
      <c r="L112" s="83"/>
      <c r="M112" s="83"/>
      <c r="N112" s="83"/>
      <c r="O112" s="83"/>
      <c r="P112" s="83"/>
      <c r="Q112" s="83"/>
      <c r="R112" s="83"/>
      <c r="S112" s="164">
        <v>0</v>
      </c>
      <c r="T112" s="164"/>
      <c r="U112" s="164"/>
      <c r="V112" s="164"/>
      <c r="W112" s="164">
        <v>20000</v>
      </c>
      <c r="X112" s="164"/>
      <c r="Y112" s="164"/>
      <c r="Z112" s="164"/>
      <c r="AA112" s="164">
        <v>20000</v>
      </c>
      <c r="AB112" s="164"/>
      <c r="AC112" s="164"/>
      <c r="AD112" s="164"/>
      <c r="AE112" s="162">
        <f t="shared" si="1"/>
        <v>40000</v>
      </c>
      <c r="AF112" s="162"/>
      <c r="AG112" s="162"/>
      <c r="AH112" s="163"/>
      <c r="AI112"/>
      <c r="AJ112"/>
      <c r="AK112"/>
      <c r="AL112"/>
      <c r="AM112" s="1"/>
      <c r="AN112" s="1"/>
    </row>
    <row r="113" spans="1:40" ht="15" customHeight="1">
      <c r="A113" s="82"/>
      <c r="B113" s="83"/>
      <c r="C113" s="83"/>
      <c r="D113" s="164"/>
      <c r="E113" s="164"/>
      <c r="F113" s="164"/>
      <c r="G113" s="80">
        <v>483</v>
      </c>
      <c r="H113" s="80"/>
      <c r="I113" s="80"/>
      <c r="J113" s="83" t="s">
        <v>46</v>
      </c>
      <c r="K113" s="83"/>
      <c r="L113" s="83"/>
      <c r="M113" s="83"/>
      <c r="N113" s="83"/>
      <c r="O113" s="83"/>
      <c r="P113" s="83"/>
      <c r="Q113" s="83"/>
      <c r="R113" s="83"/>
      <c r="S113" s="164">
        <v>20000</v>
      </c>
      <c r="T113" s="164"/>
      <c r="U113" s="164"/>
      <c r="V113" s="164"/>
      <c r="W113" s="164">
        <v>30000</v>
      </c>
      <c r="X113" s="164"/>
      <c r="Y113" s="164"/>
      <c r="Z113" s="164"/>
      <c r="AA113" s="164">
        <v>50000</v>
      </c>
      <c r="AB113" s="164"/>
      <c r="AC113" s="164"/>
      <c r="AD113" s="164"/>
      <c r="AE113" s="162">
        <f>SUM(S113+W113+AA113)</f>
        <v>100000</v>
      </c>
      <c r="AF113" s="162"/>
      <c r="AG113" s="162"/>
      <c r="AH113" s="163"/>
      <c r="AI113"/>
      <c r="AJ113"/>
      <c r="AK113"/>
      <c r="AL113"/>
      <c r="AM113" s="1"/>
      <c r="AN113" s="1"/>
    </row>
    <row r="114" spans="1:40" ht="15" customHeight="1" thickBot="1">
      <c r="A114" s="99"/>
      <c r="B114" s="100"/>
      <c r="C114" s="100"/>
      <c r="D114" s="172"/>
      <c r="E114" s="172"/>
      <c r="F114" s="172"/>
      <c r="G114" s="178">
        <v>485</v>
      </c>
      <c r="H114" s="178"/>
      <c r="I114" s="178"/>
      <c r="J114" s="100" t="s">
        <v>76</v>
      </c>
      <c r="K114" s="100"/>
      <c r="L114" s="100"/>
      <c r="M114" s="100"/>
      <c r="N114" s="100"/>
      <c r="O114" s="100"/>
      <c r="P114" s="100"/>
      <c r="Q114" s="100"/>
      <c r="R114" s="100"/>
      <c r="S114" s="172">
        <v>0</v>
      </c>
      <c r="T114" s="172"/>
      <c r="U114" s="172"/>
      <c r="V114" s="172"/>
      <c r="W114" s="172">
        <v>0</v>
      </c>
      <c r="X114" s="172"/>
      <c r="Y114" s="172"/>
      <c r="Z114" s="172"/>
      <c r="AA114" s="172">
        <v>1000</v>
      </c>
      <c r="AB114" s="172"/>
      <c r="AC114" s="172"/>
      <c r="AD114" s="172"/>
      <c r="AE114" s="173">
        <f>SUM(S114+W114+AA114)</f>
        <v>1000</v>
      </c>
      <c r="AF114" s="173"/>
      <c r="AG114" s="173"/>
      <c r="AH114" s="174"/>
      <c r="AI114"/>
      <c r="AJ114"/>
      <c r="AK114"/>
      <c r="AL114"/>
      <c r="AM114" s="1"/>
      <c r="AN114" s="1"/>
    </row>
    <row r="115" spans="1:40" s="6" customFormat="1" ht="15" customHeight="1" thickBot="1">
      <c r="A115" s="168"/>
      <c r="B115" s="169"/>
      <c r="C115" s="170"/>
      <c r="D115" s="175">
        <f>SUM(D106:D114)</f>
        <v>0</v>
      </c>
      <c r="E115" s="176"/>
      <c r="F115" s="177"/>
      <c r="G115" s="168"/>
      <c r="H115" s="169"/>
      <c r="I115" s="170"/>
      <c r="J115" s="168"/>
      <c r="K115" s="169"/>
      <c r="L115" s="169"/>
      <c r="M115" s="169"/>
      <c r="N115" s="169"/>
      <c r="O115" s="169"/>
      <c r="P115" s="169"/>
      <c r="Q115" s="169"/>
      <c r="R115" s="170"/>
      <c r="S115" s="175">
        <f>SUM(S106:S114)</f>
        <v>140000</v>
      </c>
      <c r="T115" s="176"/>
      <c r="U115" s="176"/>
      <c r="V115" s="177"/>
      <c r="W115" s="175">
        <f>SUM(W106:W114)</f>
        <v>180000</v>
      </c>
      <c r="X115" s="176"/>
      <c r="Y115" s="176"/>
      <c r="Z115" s="177"/>
      <c r="AA115" s="175">
        <f>SUM(AA106:AA114)</f>
        <v>266000</v>
      </c>
      <c r="AB115" s="176"/>
      <c r="AC115" s="176"/>
      <c r="AD115" s="177"/>
      <c r="AE115" s="175">
        <f>SUM(AE106:AE114)</f>
        <v>586000</v>
      </c>
      <c r="AF115" s="176"/>
      <c r="AG115" s="176"/>
      <c r="AH115" s="177"/>
      <c r="AI115"/>
      <c r="AJ115"/>
      <c r="AK115"/>
      <c r="AL115"/>
      <c r="AM115" s="5"/>
      <c r="AN115" s="5"/>
    </row>
    <row r="116" spans="1:4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/>
      <c r="AJ116"/>
      <c r="AK116"/>
      <c r="AL116"/>
      <c r="AM116" s="1"/>
      <c r="AN116" s="1"/>
    </row>
    <row r="117" spans="1:40" ht="12" customHeight="1">
      <c r="A117" s="23" t="s">
        <v>47</v>
      </c>
      <c r="B117" s="23"/>
      <c r="C117" s="23"/>
      <c r="D117" s="2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34" t="s">
        <v>11</v>
      </c>
      <c r="AG117" s="134"/>
      <c r="AH117" s="134"/>
      <c r="AI117" s="135"/>
      <c r="AJ117" s="135"/>
      <c r="AK117" s="135"/>
      <c r="AL117" s="1"/>
      <c r="AM117" s="1"/>
      <c r="AN117" s="1"/>
    </row>
    <row r="118" spans="1:4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 customHeight="1">
      <c r="A119" s="23"/>
      <c r="B119" s="23"/>
      <c r="C119" s="23"/>
      <c r="D119" s="23"/>
      <c r="E119" s="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9"/>
      <c r="AE119" s="19"/>
      <c r="AF119" s="18"/>
      <c r="AG119" s="18"/>
      <c r="AH119" s="18"/>
      <c r="AI119" s="18"/>
      <c r="AJ119" s="18"/>
      <c r="AK119" s="18"/>
      <c r="AL119" s="1"/>
      <c r="AM119" s="1"/>
      <c r="AN119" s="1"/>
    </row>
    <row r="120" spans="1:40" ht="12" customHeight="1">
      <c r="A120" s="23" t="s">
        <v>66</v>
      </c>
      <c r="B120" s="23"/>
      <c r="C120" s="23"/>
      <c r="D120" s="23"/>
      <c r="E120" s="22"/>
      <c r="F120" s="2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34" t="s">
        <v>75</v>
      </c>
      <c r="AE120" s="136"/>
      <c r="AF120" s="136"/>
      <c r="AG120" s="136"/>
      <c r="AH120" s="136"/>
      <c r="AI120" s="136"/>
      <c r="AJ120" s="136"/>
      <c r="AK120" s="136"/>
      <c r="AL120" s="136"/>
      <c r="AM120" s="1"/>
      <c r="AN120" s="1"/>
    </row>
    <row r="121" spans="1:4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" customHeight="1">
      <c r="A125" s="1"/>
      <c r="B125" s="1"/>
      <c r="C125" s="1"/>
      <c r="D125" s="179" t="s">
        <v>81</v>
      </c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"/>
      <c r="AB125" s="23" t="s">
        <v>0</v>
      </c>
      <c r="AC125" s="23"/>
      <c r="AD125" s="23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 customHeight="1" thickBot="1">
      <c r="A127" s="74" t="s">
        <v>1</v>
      </c>
      <c r="B127" s="75"/>
      <c r="C127" s="75"/>
      <c r="D127" s="75"/>
      <c r="E127" s="9" t="s">
        <v>2</v>
      </c>
      <c r="F127" s="74" t="s">
        <v>4</v>
      </c>
      <c r="G127" s="75"/>
      <c r="H127" s="75"/>
      <c r="I127" s="75"/>
      <c r="J127" s="107"/>
      <c r="K127" s="10" t="s">
        <v>3</v>
      </c>
      <c r="L127" s="11"/>
      <c r="M127" s="11"/>
      <c r="N127" s="11"/>
      <c r="O127" s="9"/>
      <c r="P127" s="1"/>
      <c r="Q127" s="1"/>
      <c r="R127" s="1"/>
      <c r="S127" s="1"/>
      <c r="T127" s="1"/>
      <c r="U127" s="1"/>
      <c r="V127" s="65" t="s">
        <v>5</v>
      </c>
      <c r="W127" s="66"/>
      <c r="X127" s="66"/>
      <c r="Y127" s="66"/>
      <c r="Z127" s="66"/>
      <c r="AA127" s="66"/>
      <c r="AB127" s="66"/>
      <c r="AC127" s="66"/>
      <c r="AD127" s="66"/>
      <c r="AE127" s="67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" customFormat="1" ht="13.5" customHeight="1">
      <c r="A128" s="4">
        <v>7</v>
      </c>
      <c r="B128" s="4">
        <v>8</v>
      </c>
      <c r="C128" s="4">
        <v>2</v>
      </c>
      <c r="D128" s="4">
        <v>0</v>
      </c>
      <c r="E128" s="4">
        <v>1</v>
      </c>
      <c r="F128" s="4">
        <v>0</v>
      </c>
      <c r="G128" s="4">
        <v>3</v>
      </c>
      <c r="H128" s="4">
        <v>1</v>
      </c>
      <c r="I128" s="4">
        <v>6</v>
      </c>
      <c r="J128" s="4">
        <v>6</v>
      </c>
      <c r="K128" s="4">
        <v>7</v>
      </c>
      <c r="L128" s="4">
        <v>8</v>
      </c>
      <c r="M128" s="4">
        <v>7</v>
      </c>
      <c r="N128" s="4">
        <v>1</v>
      </c>
      <c r="O128" s="4">
        <v>3</v>
      </c>
      <c r="P128" s="5"/>
      <c r="Q128" s="5"/>
      <c r="R128" s="5"/>
      <c r="S128" s="5"/>
      <c r="T128" s="5"/>
      <c r="U128" s="5"/>
      <c r="V128" s="28" t="s">
        <v>64</v>
      </c>
      <c r="W128" s="29"/>
      <c r="X128" s="29"/>
      <c r="Y128" s="29"/>
      <c r="Z128" s="124"/>
      <c r="AA128" s="124"/>
      <c r="AB128" s="124"/>
      <c r="AC128" s="124"/>
      <c r="AD128" s="124"/>
      <c r="AE128" s="12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" customHeight="1" thickBot="1">
      <c r="A133" s="68" t="s">
        <v>27</v>
      </c>
      <c r="B133" s="69"/>
      <c r="C133" s="138"/>
      <c r="D133" s="141" t="s">
        <v>29</v>
      </c>
      <c r="E133" s="142"/>
      <c r="F133" s="143"/>
      <c r="G133" s="93" t="s">
        <v>6</v>
      </c>
      <c r="H133" s="94"/>
      <c r="I133" s="150"/>
      <c r="J133" s="93" t="s">
        <v>9</v>
      </c>
      <c r="K133" s="94"/>
      <c r="L133" s="94"/>
      <c r="M133" s="94"/>
      <c r="N133" s="94"/>
      <c r="O133" s="94"/>
      <c r="P133" s="94"/>
      <c r="Q133" s="94"/>
      <c r="R133" s="150"/>
      <c r="S133" s="156" t="s">
        <v>42</v>
      </c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8"/>
      <c r="AI133" s="7"/>
      <c r="AJ133" s="7"/>
      <c r="AK133" s="7"/>
      <c r="AL133" s="7"/>
      <c r="AM133" s="1"/>
      <c r="AN133" s="1"/>
    </row>
    <row r="134" spans="1:40" ht="12" customHeight="1">
      <c r="A134" s="70"/>
      <c r="B134" s="71"/>
      <c r="C134" s="139"/>
      <c r="D134" s="144"/>
      <c r="E134" s="145"/>
      <c r="F134" s="146"/>
      <c r="G134" s="151" t="s">
        <v>7</v>
      </c>
      <c r="H134" s="133"/>
      <c r="I134" s="152"/>
      <c r="J134" s="151"/>
      <c r="K134" s="133"/>
      <c r="L134" s="133"/>
      <c r="M134" s="133"/>
      <c r="N134" s="133"/>
      <c r="O134" s="133"/>
      <c r="P134" s="133"/>
      <c r="Q134" s="133"/>
      <c r="R134" s="152"/>
      <c r="S134" s="159" t="s">
        <v>24</v>
      </c>
      <c r="T134" s="160"/>
      <c r="U134" s="160"/>
      <c r="V134" s="161"/>
      <c r="W134" s="159" t="s">
        <v>25</v>
      </c>
      <c r="X134" s="160"/>
      <c r="Y134" s="160"/>
      <c r="Z134" s="161"/>
      <c r="AA134" s="159" t="s">
        <v>26</v>
      </c>
      <c r="AB134" s="160"/>
      <c r="AC134" s="160"/>
      <c r="AD134" s="161"/>
      <c r="AE134" s="159" t="s">
        <v>10</v>
      </c>
      <c r="AF134" s="160"/>
      <c r="AG134" s="160"/>
      <c r="AH134" s="161"/>
      <c r="AM134" s="1"/>
      <c r="AN134" s="1"/>
    </row>
    <row r="135" spans="1:40" ht="12" customHeight="1" thickBot="1">
      <c r="A135" s="72"/>
      <c r="B135" s="73"/>
      <c r="C135" s="140"/>
      <c r="D135" s="147"/>
      <c r="E135" s="148"/>
      <c r="F135" s="149"/>
      <c r="G135" s="153" t="s">
        <v>8</v>
      </c>
      <c r="H135" s="154"/>
      <c r="I135" s="155"/>
      <c r="J135" s="153"/>
      <c r="K135" s="154"/>
      <c r="L135" s="154"/>
      <c r="M135" s="154"/>
      <c r="N135" s="154"/>
      <c r="O135" s="154"/>
      <c r="P135" s="154"/>
      <c r="Q135" s="154"/>
      <c r="R135" s="155"/>
      <c r="S135" s="153"/>
      <c r="T135" s="154"/>
      <c r="U135" s="154"/>
      <c r="V135" s="155"/>
      <c r="W135" s="153"/>
      <c r="X135" s="154"/>
      <c r="Y135" s="154"/>
      <c r="Z135" s="155"/>
      <c r="AA135" s="153"/>
      <c r="AB135" s="154"/>
      <c r="AC135" s="154"/>
      <c r="AD135" s="155"/>
      <c r="AE135" s="153"/>
      <c r="AF135" s="154"/>
      <c r="AG135" s="154"/>
      <c r="AH135" s="155"/>
      <c r="AM135" s="1"/>
      <c r="AN135" s="1"/>
    </row>
    <row r="136" spans="1:40" ht="13.5" customHeight="1">
      <c r="A136" s="180" t="s">
        <v>28</v>
      </c>
      <c r="B136" s="181"/>
      <c r="C136" s="181"/>
      <c r="D136" s="182"/>
      <c r="E136" s="182"/>
      <c r="F136" s="182"/>
      <c r="G136" s="77">
        <v>420</v>
      </c>
      <c r="H136" s="77"/>
      <c r="I136" s="77"/>
      <c r="J136" s="181" t="s">
        <v>49</v>
      </c>
      <c r="K136" s="181"/>
      <c r="L136" s="181"/>
      <c r="M136" s="181"/>
      <c r="N136" s="181"/>
      <c r="O136" s="181"/>
      <c r="P136" s="181"/>
      <c r="Q136" s="181"/>
      <c r="R136" s="181"/>
      <c r="S136" s="182">
        <v>10000</v>
      </c>
      <c r="T136" s="182"/>
      <c r="U136" s="182"/>
      <c r="V136" s="182"/>
      <c r="W136" s="182">
        <v>10000</v>
      </c>
      <c r="X136" s="182"/>
      <c r="Y136" s="182"/>
      <c r="Z136" s="182"/>
      <c r="AA136" s="182">
        <v>10000</v>
      </c>
      <c r="AB136" s="182"/>
      <c r="AC136" s="182"/>
      <c r="AD136" s="182"/>
      <c r="AE136" s="162">
        <f>SUM(S136+W136+AA136)</f>
        <v>30000</v>
      </c>
      <c r="AF136" s="162"/>
      <c r="AG136" s="162"/>
      <c r="AH136" s="163"/>
      <c r="AI136"/>
      <c r="AJ136"/>
      <c r="AK136"/>
      <c r="AL136"/>
      <c r="AM136" s="1"/>
      <c r="AN136" s="1"/>
    </row>
    <row r="137" spans="1:40" ht="14.25" customHeight="1">
      <c r="A137" s="82" t="s">
        <v>28</v>
      </c>
      <c r="B137" s="83"/>
      <c r="C137" s="83"/>
      <c r="D137" s="164"/>
      <c r="E137" s="164"/>
      <c r="F137" s="164"/>
      <c r="G137" s="80">
        <v>421</v>
      </c>
      <c r="H137" s="80"/>
      <c r="I137" s="80"/>
      <c r="J137" s="83" t="s">
        <v>30</v>
      </c>
      <c r="K137" s="83"/>
      <c r="L137" s="83"/>
      <c r="M137" s="83"/>
      <c r="N137" s="83"/>
      <c r="O137" s="83"/>
      <c r="P137" s="83"/>
      <c r="Q137" s="83"/>
      <c r="R137" s="83"/>
      <c r="S137" s="164">
        <v>30000</v>
      </c>
      <c r="T137" s="164"/>
      <c r="U137" s="164"/>
      <c r="V137" s="164"/>
      <c r="W137" s="164">
        <v>30000</v>
      </c>
      <c r="X137" s="164"/>
      <c r="Y137" s="164"/>
      <c r="Z137" s="164"/>
      <c r="AA137" s="164">
        <v>40000</v>
      </c>
      <c r="AB137" s="164"/>
      <c r="AC137" s="164"/>
      <c r="AD137" s="164"/>
      <c r="AE137" s="162">
        <f aca="true" t="shared" si="2" ref="AE137:AE144">SUM(S137+W137+AA137)</f>
        <v>100000</v>
      </c>
      <c r="AF137" s="162"/>
      <c r="AG137" s="162"/>
      <c r="AH137" s="163"/>
      <c r="AI137"/>
      <c r="AJ137"/>
      <c r="AK137"/>
      <c r="AL137"/>
      <c r="AM137" s="1"/>
      <c r="AN137" s="1"/>
    </row>
    <row r="138" spans="1:40" ht="15.75" customHeight="1">
      <c r="A138" s="82" t="s">
        <v>28</v>
      </c>
      <c r="B138" s="83"/>
      <c r="C138" s="83"/>
      <c r="D138" s="164"/>
      <c r="E138" s="164"/>
      <c r="F138" s="164"/>
      <c r="G138" s="80">
        <v>423</v>
      </c>
      <c r="H138" s="80"/>
      <c r="I138" s="80"/>
      <c r="J138" s="83" t="s">
        <v>23</v>
      </c>
      <c r="K138" s="83"/>
      <c r="L138" s="83"/>
      <c r="M138" s="83"/>
      <c r="N138" s="83"/>
      <c r="O138" s="83"/>
      <c r="P138" s="83"/>
      <c r="Q138" s="83"/>
      <c r="R138" s="83"/>
      <c r="S138" s="164">
        <v>30000</v>
      </c>
      <c r="T138" s="164"/>
      <c r="U138" s="164"/>
      <c r="V138" s="164"/>
      <c r="W138" s="164">
        <v>30000</v>
      </c>
      <c r="X138" s="164"/>
      <c r="Y138" s="164"/>
      <c r="Z138" s="164"/>
      <c r="AA138" s="164">
        <v>40000</v>
      </c>
      <c r="AB138" s="164"/>
      <c r="AC138" s="164"/>
      <c r="AD138" s="164"/>
      <c r="AE138" s="162">
        <f t="shared" si="2"/>
        <v>100000</v>
      </c>
      <c r="AF138" s="162"/>
      <c r="AG138" s="162"/>
      <c r="AH138" s="163"/>
      <c r="AI138"/>
      <c r="AJ138"/>
      <c r="AK138"/>
      <c r="AL138"/>
      <c r="AM138" s="1"/>
      <c r="AN138" s="1"/>
    </row>
    <row r="139" spans="1:40" ht="14.25" customHeight="1">
      <c r="A139" s="82" t="s">
        <v>28</v>
      </c>
      <c r="B139" s="83"/>
      <c r="C139" s="83"/>
      <c r="D139" s="164"/>
      <c r="E139" s="164"/>
      <c r="F139" s="164"/>
      <c r="G139" s="80">
        <v>424</v>
      </c>
      <c r="H139" s="80"/>
      <c r="I139" s="80"/>
      <c r="J139" s="83" t="s">
        <v>31</v>
      </c>
      <c r="K139" s="83"/>
      <c r="L139" s="83"/>
      <c r="M139" s="83"/>
      <c r="N139" s="83"/>
      <c r="O139" s="83"/>
      <c r="P139" s="83"/>
      <c r="Q139" s="83"/>
      <c r="R139" s="83"/>
      <c r="S139" s="164">
        <v>40000</v>
      </c>
      <c r="T139" s="164"/>
      <c r="U139" s="164"/>
      <c r="V139" s="164"/>
      <c r="W139" s="164">
        <v>40000</v>
      </c>
      <c r="X139" s="164"/>
      <c r="Y139" s="164"/>
      <c r="Z139" s="164"/>
      <c r="AA139" s="164">
        <v>50000</v>
      </c>
      <c r="AB139" s="164"/>
      <c r="AC139" s="164"/>
      <c r="AD139" s="164"/>
      <c r="AE139" s="162">
        <f t="shared" si="2"/>
        <v>130000</v>
      </c>
      <c r="AF139" s="162"/>
      <c r="AG139" s="162"/>
      <c r="AH139" s="163"/>
      <c r="AI139"/>
      <c r="AJ139"/>
      <c r="AK139"/>
      <c r="AL139"/>
      <c r="AM139" s="1"/>
      <c r="AN139" s="1"/>
    </row>
    <row r="140" spans="1:40" ht="13.5" customHeight="1">
      <c r="A140" s="82" t="s">
        <v>28</v>
      </c>
      <c r="B140" s="83"/>
      <c r="C140" s="83"/>
      <c r="D140" s="164"/>
      <c r="E140" s="164"/>
      <c r="F140" s="164"/>
      <c r="G140" s="80">
        <v>425</v>
      </c>
      <c r="H140" s="80"/>
      <c r="I140" s="80"/>
      <c r="J140" s="83" t="s">
        <v>32</v>
      </c>
      <c r="K140" s="83"/>
      <c r="L140" s="83"/>
      <c r="M140" s="83"/>
      <c r="N140" s="83"/>
      <c r="O140" s="83"/>
      <c r="P140" s="83"/>
      <c r="Q140" s="83"/>
      <c r="R140" s="83"/>
      <c r="S140" s="164">
        <v>20000</v>
      </c>
      <c r="T140" s="164"/>
      <c r="U140" s="164"/>
      <c r="V140" s="164"/>
      <c r="W140" s="164">
        <v>20000</v>
      </c>
      <c r="X140" s="164"/>
      <c r="Y140" s="164"/>
      <c r="Z140" s="164"/>
      <c r="AA140" s="164">
        <v>23000</v>
      </c>
      <c r="AB140" s="164"/>
      <c r="AC140" s="164"/>
      <c r="AD140" s="164"/>
      <c r="AE140" s="162">
        <f t="shared" si="2"/>
        <v>63000</v>
      </c>
      <c r="AF140" s="162"/>
      <c r="AG140" s="162"/>
      <c r="AH140" s="163"/>
      <c r="AI140"/>
      <c r="AJ140"/>
      <c r="AK140"/>
      <c r="AL140"/>
      <c r="AM140" s="1"/>
      <c r="AN140" s="1"/>
    </row>
    <row r="141" spans="1:40" ht="14.25" customHeight="1">
      <c r="A141" s="82"/>
      <c r="B141" s="83"/>
      <c r="C141" s="83"/>
      <c r="D141" s="164"/>
      <c r="E141" s="164"/>
      <c r="F141" s="164"/>
      <c r="G141" s="80">
        <v>426</v>
      </c>
      <c r="H141" s="80"/>
      <c r="I141" s="80"/>
      <c r="J141" s="83" t="s">
        <v>33</v>
      </c>
      <c r="K141" s="83"/>
      <c r="L141" s="83"/>
      <c r="M141" s="83"/>
      <c r="N141" s="83"/>
      <c r="O141" s="83"/>
      <c r="P141" s="83"/>
      <c r="Q141" s="83"/>
      <c r="R141" s="83"/>
      <c r="S141" s="164">
        <v>20000</v>
      </c>
      <c r="T141" s="164"/>
      <c r="U141" s="164"/>
      <c r="V141" s="164"/>
      <c r="W141" s="164">
        <v>25000</v>
      </c>
      <c r="X141" s="164"/>
      <c r="Y141" s="164"/>
      <c r="Z141" s="164"/>
      <c r="AA141" s="164">
        <v>20000</v>
      </c>
      <c r="AB141" s="164"/>
      <c r="AC141" s="164"/>
      <c r="AD141" s="164"/>
      <c r="AE141" s="162">
        <f t="shared" si="2"/>
        <v>65000</v>
      </c>
      <c r="AF141" s="162"/>
      <c r="AG141" s="162"/>
      <c r="AH141" s="163"/>
      <c r="AI141"/>
      <c r="AJ141"/>
      <c r="AK141"/>
      <c r="AL141"/>
      <c r="AM141" s="1"/>
      <c r="AN141" s="1"/>
    </row>
    <row r="142" spans="1:40" ht="14.25" customHeight="1">
      <c r="A142" s="82"/>
      <c r="B142" s="83"/>
      <c r="C142" s="83"/>
      <c r="D142" s="164"/>
      <c r="E142" s="164"/>
      <c r="F142" s="164"/>
      <c r="G142" s="80">
        <v>480</v>
      </c>
      <c r="H142" s="80"/>
      <c r="I142" s="80"/>
      <c r="J142" s="83" t="s">
        <v>45</v>
      </c>
      <c r="K142" s="83"/>
      <c r="L142" s="83"/>
      <c r="M142" s="83"/>
      <c r="N142" s="83"/>
      <c r="O142" s="83"/>
      <c r="P142" s="83"/>
      <c r="Q142" s="83"/>
      <c r="R142" s="83"/>
      <c r="S142" s="164">
        <v>20000</v>
      </c>
      <c r="T142" s="164"/>
      <c r="U142" s="164"/>
      <c r="V142" s="164"/>
      <c r="W142" s="164">
        <v>10000</v>
      </c>
      <c r="X142" s="171"/>
      <c r="Y142" s="171"/>
      <c r="Z142" s="171"/>
      <c r="AA142" s="164">
        <v>10000</v>
      </c>
      <c r="AB142" s="171"/>
      <c r="AC142" s="171"/>
      <c r="AD142" s="171"/>
      <c r="AE142" s="162">
        <f t="shared" si="2"/>
        <v>40000</v>
      </c>
      <c r="AF142" s="162"/>
      <c r="AG142" s="162"/>
      <c r="AH142" s="163"/>
      <c r="AI142"/>
      <c r="AJ142"/>
      <c r="AK142"/>
      <c r="AL142"/>
      <c r="AM142" s="1"/>
      <c r="AN142" s="1"/>
    </row>
    <row r="143" spans="1:40" ht="12" customHeight="1">
      <c r="A143" s="82"/>
      <c r="B143" s="83"/>
      <c r="C143" s="83"/>
      <c r="D143" s="164"/>
      <c r="E143" s="164"/>
      <c r="F143" s="164"/>
      <c r="G143" s="80">
        <v>483</v>
      </c>
      <c r="H143" s="80"/>
      <c r="I143" s="80"/>
      <c r="J143" s="83" t="s">
        <v>50</v>
      </c>
      <c r="K143" s="83"/>
      <c r="L143" s="83"/>
      <c r="M143" s="83"/>
      <c r="N143" s="83"/>
      <c r="O143" s="83"/>
      <c r="P143" s="83"/>
      <c r="Q143" s="83"/>
      <c r="R143" s="83"/>
      <c r="S143" s="164">
        <v>30000</v>
      </c>
      <c r="T143" s="164"/>
      <c r="U143" s="164"/>
      <c r="V143" s="164"/>
      <c r="W143" s="164">
        <v>30000</v>
      </c>
      <c r="X143" s="164"/>
      <c r="Y143" s="164"/>
      <c r="Z143" s="164"/>
      <c r="AA143" s="164">
        <v>40000</v>
      </c>
      <c r="AB143" s="164"/>
      <c r="AC143" s="164"/>
      <c r="AD143" s="164"/>
      <c r="AE143" s="162">
        <f t="shared" si="2"/>
        <v>100000</v>
      </c>
      <c r="AF143" s="162"/>
      <c r="AG143" s="162"/>
      <c r="AH143" s="163"/>
      <c r="AI143"/>
      <c r="AJ143"/>
      <c r="AK143"/>
      <c r="AL143"/>
      <c r="AM143" s="1"/>
      <c r="AN143" s="1"/>
    </row>
    <row r="144" spans="1:40" ht="12" customHeight="1" thickBot="1">
      <c r="A144" s="99"/>
      <c r="B144" s="100"/>
      <c r="C144" s="100"/>
      <c r="D144" s="172"/>
      <c r="E144" s="172"/>
      <c r="F144" s="172"/>
      <c r="G144" s="80">
        <v>485</v>
      </c>
      <c r="H144" s="80"/>
      <c r="I144" s="80"/>
      <c r="J144" s="83" t="s">
        <v>76</v>
      </c>
      <c r="K144" s="83"/>
      <c r="L144" s="83"/>
      <c r="M144" s="83"/>
      <c r="N144" s="83"/>
      <c r="O144" s="83"/>
      <c r="P144" s="83"/>
      <c r="Q144" s="83"/>
      <c r="R144" s="83"/>
      <c r="S144" s="172">
        <v>0</v>
      </c>
      <c r="T144" s="172"/>
      <c r="U144" s="172"/>
      <c r="V144" s="172"/>
      <c r="W144" s="172">
        <v>2000</v>
      </c>
      <c r="X144" s="172"/>
      <c r="Y144" s="172"/>
      <c r="Z144" s="172"/>
      <c r="AA144" s="172">
        <v>0</v>
      </c>
      <c r="AB144" s="172"/>
      <c r="AC144" s="172"/>
      <c r="AD144" s="172"/>
      <c r="AE144" s="162">
        <f t="shared" si="2"/>
        <v>2000</v>
      </c>
      <c r="AF144" s="162"/>
      <c r="AG144" s="162"/>
      <c r="AH144" s="163"/>
      <c r="AI144"/>
      <c r="AJ144"/>
      <c r="AK144"/>
      <c r="AL144"/>
      <c r="AM144" s="1"/>
      <c r="AN144" s="1"/>
    </row>
    <row r="145" spans="1:40" ht="12" customHeight="1" thickBot="1">
      <c r="A145" s="168"/>
      <c r="B145" s="169"/>
      <c r="C145" s="170"/>
      <c r="D145" s="175">
        <f>SUM(D136:D144)</f>
        <v>0</v>
      </c>
      <c r="E145" s="176"/>
      <c r="F145" s="177"/>
      <c r="G145" s="168"/>
      <c r="H145" s="169"/>
      <c r="I145" s="170"/>
      <c r="J145" s="168"/>
      <c r="K145" s="169"/>
      <c r="L145" s="169"/>
      <c r="M145" s="169"/>
      <c r="N145" s="169"/>
      <c r="O145" s="169"/>
      <c r="P145" s="169"/>
      <c r="Q145" s="169"/>
      <c r="R145" s="170"/>
      <c r="S145" s="175">
        <f>SUM(S136:S144)</f>
        <v>200000</v>
      </c>
      <c r="T145" s="176"/>
      <c r="U145" s="176"/>
      <c r="V145" s="177"/>
      <c r="W145" s="175">
        <f>SUM(W137:W144)</f>
        <v>187000</v>
      </c>
      <c r="X145" s="176"/>
      <c r="Y145" s="176"/>
      <c r="Z145" s="177"/>
      <c r="AA145" s="175">
        <f>SUM(AA137:AA144)</f>
        <v>223000</v>
      </c>
      <c r="AB145" s="176"/>
      <c r="AC145" s="176"/>
      <c r="AD145" s="177"/>
      <c r="AE145" s="175">
        <f>SUM(AE136:AE144)</f>
        <v>630000</v>
      </c>
      <c r="AF145" s="176"/>
      <c r="AG145" s="176"/>
      <c r="AH145" s="177"/>
      <c r="AI145"/>
      <c r="AJ145"/>
      <c r="AK145"/>
      <c r="AL145"/>
      <c r="AM145" s="1"/>
      <c r="AN145" s="1"/>
    </row>
    <row r="146" spans="1:4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" customHeight="1">
      <c r="A147" s="23" t="s">
        <v>47</v>
      </c>
      <c r="B147" s="23"/>
      <c r="C147" s="23"/>
      <c r="D147" s="2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34" t="s">
        <v>11</v>
      </c>
      <c r="AG147" s="134"/>
      <c r="AH147" s="134"/>
      <c r="AI147" s="135"/>
      <c r="AJ147" s="135"/>
      <c r="AK147" s="135"/>
      <c r="AL147" s="1"/>
      <c r="AM147" s="1"/>
      <c r="AN147" s="1"/>
    </row>
    <row r="148" spans="1:4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" customHeight="1">
      <c r="A149" s="23"/>
      <c r="B149" s="23"/>
      <c r="C149" s="23"/>
      <c r="D149" s="23"/>
      <c r="E149" s="2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23"/>
      <c r="AH149" s="23"/>
      <c r="AI149" s="23"/>
      <c r="AJ149" s="23"/>
      <c r="AK149" s="23"/>
      <c r="AL149" s="1"/>
      <c r="AM149" s="1"/>
      <c r="AN149" s="1"/>
    </row>
    <row r="150" spans="1:40" ht="12" customHeight="1">
      <c r="A150" s="23" t="s">
        <v>66</v>
      </c>
      <c r="B150" s="23"/>
      <c r="C150" s="23"/>
      <c r="D150" s="23"/>
      <c r="E150" s="22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34" t="s">
        <v>65</v>
      </c>
      <c r="AE150" s="136"/>
      <c r="AF150" s="136"/>
      <c r="AG150" s="136"/>
      <c r="AH150" s="136"/>
      <c r="AI150" s="136"/>
      <c r="AJ150" s="136"/>
      <c r="AK150" s="136"/>
      <c r="AL150" s="136"/>
      <c r="AM150" s="1"/>
      <c r="AN150" s="1"/>
    </row>
  </sheetData>
  <sheetProtection/>
  <mergeCells count="551">
    <mergeCell ref="D86:F86"/>
    <mergeCell ref="G86:I86"/>
    <mergeCell ref="J86:R86"/>
    <mergeCell ref="S86:V86"/>
    <mergeCell ref="W86:Z86"/>
    <mergeCell ref="A147:D147"/>
    <mergeCell ref="S145:V145"/>
    <mergeCell ref="W145:Z145"/>
    <mergeCell ref="D140:F140"/>
    <mergeCell ref="G140:I140"/>
    <mergeCell ref="AF147:AK147"/>
    <mergeCell ref="A149:E149"/>
    <mergeCell ref="AF149:AK149"/>
    <mergeCell ref="A150:F150"/>
    <mergeCell ref="AD150:AL150"/>
    <mergeCell ref="AE144:AH144"/>
    <mergeCell ref="A145:C145"/>
    <mergeCell ref="D145:F145"/>
    <mergeCell ref="G145:I145"/>
    <mergeCell ref="J145:R145"/>
    <mergeCell ref="AA145:AD145"/>
    <mergeCell ref="AE145:AH145"/>
    <mergeCell ref="AA143:AD143"/>
    <mergeCell ref="AE143:AH143"/>
    <mergeCell ref="A144:C144"/>
    <mergeCell ref="D144:F144"/>
    <mergeCell ref="G144:I144"/>
    <mergeCell ref="J144:R144"/>
    <mergeCell ref="S144:V144"/>
    <mergeCell ref="W144:Z144"/>
    <mergeCell ref="AA144:AD144"/>
    <mergeCell ref="A143:C143"/>
    <mergeCell ref="D143:F143"/>
    <mergeCell ref="G143:I143"/>
    <mergeCell ref="J143:R143"/>
    <mergeCell ref="S143:V143"/>
    <mergeCell ref="W143:Z143"/>
    <mergeCell ref="AE141:AH141"/>
    <mergeCell ref="A142:C142"/>
    <mergeCell ref="D142:F142"/>
    <mergeCell ref="G142:I142"/>
    <mergeCell ref="S142:V142"/>
    <mergeCell ref="W142:Z142"/>
    <mergeCell ref="AA142:AD142"/>
    <mergeCell ref="AE142:AH142"/>
    <mergeCell ref="AA140:AD140"/>
    <mergeCell ref="AE140:AH140"/>
    <mergeCell ref="A141:C141"/>
    <mergeCell ref="D141:F141"/>
    <mergeCell ref="G141:I141"/>
    <mergeCell ref="J141:R141"/>
    <mergeCell ref="S141:V141"/>
    <mergeCell ref="W141:Z141"/>
    <mergeCell ref="AA141:AD141"/>
    <mergeCell ref="A140:C140"/>
    <mergeCell ref="J140:R140"/>
    <mergeCell ref="S140:V140"/>
    <mergeCell ref="W140:Z140"/>
    <mergeCell ref="A139:C139"/>
    <mergeCell ref="D139:F139"/>
    <mergeCell ref="G139:I139"/>
    <mergeCell ref="J139:R139"/>
    <mergeCell ref="S139:V139"/>
    <mergeCell ref="W139:Z139"/>
    <mergeCell ref="AA139:AD139"/>
    <mergeCell ref="AE139:AH139"/>
    <mergeCell ref="AE137:AH137"/>
    <mergeCell ref="A138:C138"/>
    <mergeCell ref="D138:F138"/>
    <mergeCell ref="G138:I138"/>
    <mergeCell ref="J138:R138"/>
    <mergeCell ref="S138:V138"/>
    <mergeCell ref="W138:Z138"/>
    <mergeCell ref="AA138:AD138"/>
    <mergeCell ref="AE138:AH138"/>
    <mergeCell ref="AA136:AD136"/>
    <mergeCell ref="AE136:AH136"/>
    <mergeCell ref="A137:C137"/>
    <mergeCell ref="D137:F137"/>
    <mergeCell ref="G137:I137"/>
    <mergeCell ref="J137:R137"/>
    <mergeCell ref="S137:V137"/>
    <mergeCell ref="W137:Z137"/>
    <mergeCell ref="AA137:AD137"/>
    <mergeCell ref="AA134:AD135"/>
    <mergeCell ref="AE134:AH135"/>
    <mergeCell ref="G135:I135"/>
    <mergeCell ref="A136:C136"/>
    <mergeCell ref="D136:F136"/>
    <mergeCell ref="G136:I136"/>
    <mergeCell ref="J136:R136"/>
    <mergeCell ref="S136:V136"/>
    <mergeCell ref="W136:Z136"/>
    <mergeCell ref="V127:AE127"/>
    <mergeCell ref="V128:AE128"/>
    <mergeCell ref="A133:C135"/>
    <mergeCell ref="D133:F135"/>
    <mergeCell ref="G133:I133"/>
    <mergeCell ref="J133:R135"/>
    <mergeCell ref="S133:AH133"/>
    <mergeCell ref="G134:I134"/>
    <mergeCell ref="S134:V135"/>
    <mergeCell ref="W134:Z135"/>
    <mergeCell ref="AE115:AH115"/>
    <mergeCell ref="AF117:AK117"/>
    <mergeCell ref="A119:E119"/>
    <mergeCell ref="A120:F120"/>
    <mergeCell ref="AD120:AL120"/>
    <mergeCell ref="D125:Z125"/>
    <mergeCell ref="AB125:AD125"/>
    <mergeCell ref="D115:F115"/>
    <mergeCell ref="G115:I115"/>
    <mergeCell ref="J115:R115"/>
    <mergeCell ref="S115:V115"/>
    <mergeCell ref="W115:Z115"/>
    <mergeCell ref="AA115:AD115"/>
    <mergeCell ref="AE113:AH113"/>
    <mergeCell ref="A114:C114"/>
    <mergeCell ref="D114:F114"/>
    <mergeCell ref="G114:I114"/>
    <mergeCell ref="J114:R114"/>
    <mergeCell ref="S114:V114"/>
    <mergeCell ref="W114:Z114"/>
    <mergeCell ref="AA114:AD114"/>
    <mergeCell ref="AE114:AH114"/>
    <mergeCell ref="AA112:AD112"/>
    <mergeCell ref="AE112:AH112"/>
    <mergeCell ref="A113:C113"/>
    <mergeCell ref="D113:F113"/>
    <mergeCell ref="G113:I113"/>
    <mergeCell ref="J113:R113"/>
    <mergeCell ref="S113:V113"/>
    <mergeCell ref="W113:Z113"/>
    <mergeCell ref="A112:C112"/>
    <mergeCell ref="AA113:AD113"/>
    <mergeCell ref="D112:F112"/>
    <mergeCell ref="G112:I112"/>
    <mergeCell ref="J142:R142"/>
    <mergeCell ref="S112:V112"/>
    <mergeCell ref="W112:Z112"/>
    <mergeCell ref="J112:R112"/>
    <mergeCell ref="A117:D117"/>
    <mergeCell ref="A127:D127"/>
    <mergeCell ref="F127:J127"/>
    <mergeCell ref="A115:C115"/>
    <mergeCell ref="AE110:AH110"/>
    <mergeCell ref="A111:C111"/>
    <mergeCell ref="D111:F111"/>
    <mergeCell ref="G111:I111"/>
    <mergeCell ref="J111:R111"/>
    <mergeCell ref="S111:V111"/>
    <mergeCell ref="W111:Z111"/>
    <mergeCell ref="AA111:AD111"/>
    <mergeCell ref="AE111:AH111"/>
    <mergeCell ref="AA109:AD109"/>
    <mergeCell ref="AE109:AH109"/>
    <mergeCell ref="A110:C110"/>
    <mergeCell ref="D110:F110"/>
    <mergeCell ref="G110:I110"/>
    <mergeCell ref="J110:R110"/>
    <mergeCell ref="S110:V110"/>
    <mergeCell ref="W110:Z110"/>
    <mergeCell ref="AA110:AD110"/>
    <mergeCell ref="A109:C109"/>
    <mergeCell ref="D109:F109"/>
    <mergeCell ref="G109:I109"/>
    <mergeCell ref="J109:R109"/>
    <mergeCell ref="S109:V109"/>
    <mergeCell ref="W109:Z109"/>
    <mergeCell ref="A108:C108"/>
    <mergeCell ref="D108:F108"/>
    <mergeCell ref="G108:I108"/>
    <mergeCell ref="J108:R108"/>
    <mergeCell ref="S108:V108"/>
    <mergeCell ref="W108:Z108"/>
    <mergeCell ref="AA108:AD108"/>
    <mergeCell ref="AE108:AH108"/>
    <mergeCell ref="AE106:AH106"/>
    <mergeCell ref="A107:C107"/>
    <mergeCell ref="D107:F107"/>
    <mergeCell ref="G107:I107"/>
    <mergeCell ref="J107:R107"/>
    <mergeCell ref="S107:V107"/>
    <mergeCell ref="W107:Z107"/>
    <mergeCell ref="AA107:AD107"/>
    <mergeCell ref="AE107:AH107"/>
    <mergeCell ref="AE104:AH105"/>
    <mergeCell ref="G105:I105"/>
    <mergeCell ref="A106:C106"/>
    <mergeCell ref="D106:F106"/>
    <mergeCell ref="G106:I106"/>
    <mergeCell ref="J106:R106"/>
    <mergeCell ref="S106:V106"/>
    <mergeCell ref="W106:Z106"/>
    <mergeCell ref="AA106:AD106"/>
    <mergeCell ref="V98:AE98"/>
    <mergeCell ref="A103:C105"/>
    <mergeCell ref="D103:F105"/>
    <mergeCell ref="G103:I103"/>
    <mergeCell ref="J103:R105"/>
    <mergeCell ref="S103:AH103"/>
    <mergeCell ref="G104:I104"/>
    <mergeCell ref="S104:V105"/>
    <mergeCell ref="W104:Z105"/>
    <mergeCell ref="AA104:AD105"/>
    <mergeCell ref="A90:F90"/>
    <mergeCell ref="AD90:AL90"/>
    <mergeCell ref="D95:Z95"/>
    <mergeCell ref="AB95:AD95"/>
    <mergeCell ref="A97:D97"/>
    <mergeCell ref="F97:J97"/>
    <mergeCell ref="V97:AE97"/>
    <mergeCell ref="AA85:AD85"/>
    <mergeCell ref="AE85:AH85"/>
    <mergeCell ref="A87:D87"/>
    <mergeCell ref="AF87:AK87"/>
    <mergeCell ref="A89:E89"/>
    <mergeCell ref="AF89:AK89"/>
    <mergeCell ref="AA86:AD86"/>
    <mergeCell ref="AE86:AH86"/>
    <mergeCell ref="A86:C86"/>
    <mergeCell ref="A85:C85"/>
    <mergeCell ref="D85:F85"/>
    <mergeCell ref="G85:I85"/>
    <mergeCell ref="J85:R85"/>
    <mergeCell ref="S85:V85"/>
    <mergeCell ref="W85:Z85"/>
    <mergeCell ref="AA83:AD83"/>
    <mergeCell ref="D83:F83"/>
    <mergeCell ref="G83:I83"/>
    <mergeCell ref="J83:R83"/>
    <mergeCell ref="S83:V83"/>
    <mergeCell ref="AE83:AH83"/>
    <mergeCell ref="A84:C84"/>
    <mergeCell ref="D84:F84"/>
    <mergeCell ref="G84:I84"/>
    <mergeCell ref="J84:R84"/>
    <mergeCell ref="S84:V84"/>
    <mergeCell ref="W84:Z84"/>
    <mergeCell ref="AA84:AD84"/>
    <mergeCell ref="AE84:AH84"/>
    <mergeCell ref="A83:C83"/>
    <mergeCell ref="A80:C80"/>
    <mergeCell ref="W83:Z83"/>
    <mergeCell ref="AA81:AD81"/>
    <mergeCell ref="AE81:AH81"/>
    <mergeCell ref="A82:C82"/>
    <mergeCell ref="D82:F82"/>
    <mergeCell ref="G82:I82"/>
    <mergeCell ref="J82:R82"/>
    <mergeCell ref="S82:V82"/>
    <mergeCell ref="W82:Z82"/>
    <mergeCell ref="AE82:AH82"/>
    <mergeCell ref="A81:C81"/>
    <mergeCell ref="D81:F81"/>
    <mergeCell ref="G81:I81"/>
    <mergeCell ref="J81:R81"/>
    <mergeCell ref="S81:V81"/>
    <mergeCell ref="W81:Z81"/>
    <mergeCell ref="AA82:AD82"/>
    <mergeCell ref="D80:F80"/>
    <mergeCell ref="G80:I80"/>
    <mergeCell ref="J80:R80"/>
    <mergeCell ref="S80:V80"/>
    <mergeCell ref="W80:Z80"/>
    <mergeCell ref="AE78:AH78"/>
    <mergeCell ref="AA79:AD79"/>
    <mergeCell ref="AE79:AH79"/>
    <mergeCell ref="AA80:AD80"/>
    <mergeCell ref="AE80:AH80"/>
    <mergeCell ref="A79:C79"/>
    <mergeCell ref="D79:F79"/>
    <mergeCell ref="G79:I79"/>
    <mergeCell ref="J79:R79"/>
    <mergeCell ref="S79:V79"/>
    <mergeCell ref="W79:Z79"/>
    <mergeCell ref="W77:Z77"/>
    <mergeCell ref="AA77:AD77"/>
    <mergeCell ref="AE77:AH77"/>
    <mergeCell ref="A78:C78"/>
    <mergeCell ref="D78:F78"/>
    <mergeCell ref="G78:I78"/>
    <mergeCell ref="J78:R78"/>
    <mergeCell ref="S78:V78"/>
    <mergeCell ref="W78:Z78"/>
    <mergeCell ref="AA78:AD78"/>
    <mergeCell ref="A76:C76"/>
    <mergeCell ref="D76:F76"/>
    <mergeCell ref="G76:I76"/>
    <mergeCell ref="J76:R76"/>
    <mergeCell ref="S76:V76"/>
    <mergeCell ref="A77:C77"/>
    <mergeCell ref="D77:F77"/>
    <mergeCell ref="G77:I77"/>
    <mergeCell ref="J77:R77"/>
    <mergeCell ref="S77:V77"/>
    <mergeCell ref="W76:Z76"/>
    <mergeCell ref="AA76:AD76"/>
    <mergeCell ref="AE76:AH76"/>
    <mergeCell ref="A73:C75"/>
    <mergeCell ref="D73:F75"/>
    <mergeCell ref="G73:I73"/>
    <mergeCell ref="J73:R75"/>
    <mergeCell ref="S73:AH73"/>
    <mergeCell ref="G74:I74"/>
    <mergeCell ref="S74:V75"/>
    <mergeCell ref="W74:Z75"/>
    <mergeCell ref="AA74:AD75"/>
    <mergeCell ref="AE74:AH75"/>
    <mergeCell ref="D65:Z65"/>
    <mergeCell ref="AB65:AD65"/>
    <mergeCell ref="A67:D67"/>
    <mergeCell ref="F67:J67"/>
    <mergeCell ref="V67:AE67"/>
    <mergeCell ref="V68:AE68"/>
    <mergeCell ref="G75:I75"/>
    <mergeCell ref="A57:D57"/>
    <mergeCell ref="AF57:AK57"/>
    <mergeCell ref="A59:E59"/>
    <mergeCell ref="AF59:AK59"/>
    <mergeCell ref="A60:F60"/>
    <mergeCell ref="AD60:AL60"/>
    <mergeCell ref="A55:C55"/>
    <mergeCell ref="D55:F55"/>
    <mergeCell ref="G55:I55"/>
    <mergeCell ref="J55:R55"/>
    <mergeCell ref="S55:V55"/>
    <mergeCell ref="W55:Z55"/>
    <mergeCell ref="AA55:AD55"/>
    <mergeCell ref="AE55:AH55"/>
    <mergeCell ref="AE53:AH53"/>
    <mergeCell ref="A54:C54"/>
    <mergeCell ref="D54:F54"/>
    <mergeCell ref="G54:I54"/>
    <mergeCell ref="J54:R54"/>
    <mergeCell ref="S54:V54"/>
    <mergeCell ref="W54:Z54"/>
    <mergeCell ref="AA54:AD54"/>
    <mergeCell ref="AE54:AH54"/>
    <mergeCell ref="AA52:AD52"/>
    <mergeCell ref="AE52:AH52"/>
    <mergeCell ref="A53:C53"/>
    <mergeCell ref="D53:F53"/>
    <mergeCell ref="G53:I53"/>
    <mergeCell ref="J53:R53"/>
    <mergeCell ref="S53:V53"/>
    <mergeCell ref="W53:Z53"/>
    <mergeCell ref="AA53:AD53"/>
    <mergeCell ref="A52:C52"/>
    <mergeCell ref="D52:F52"/>
    <mergeCell ref="G52:I52"/>
    <mergeCell ref="J52:R52"/>
    <mergeCell ref="S52:V52"/>
    <mergeCell ref="W52:Z52"/>
    <mergeCell ref="A51:C51"/>
    <mergeCell ref="D51:F51"/>
    <mergeCell ref="G51:I51"/>
    <mergeCell ref="J51:R51"/>
    <mergeCell ref="S51:V51"/>
    <mergeCell ref="W51:Z51"/>
    <mergeCell ref="AA51:AD51"/>
    <mergeCell ref="AE51:AH51"/>
    <mergeCell ref="AE49:AH49"/>
    <mergeCell ref="A50:C50"/>
    <mergeCell ref="D50:F50"/>
    <mergeCell ref="G50:I50"/>
    <mergeCell ref="J50:R50"/>
    <mergeCell ref="S50:V50"/>
    <mergeCell ref="W50:Z50"/>
    <mergeCell ref="AA50:AD50"/>
    <mergeCell ref="AE50:AH50"/>
    <mergeCell ref="AA48:AD48"/>
    <mergeCell ref="AE48:AH48"/>
    <mergeCell ref="A49:C49"/>
    <mergeCell ref="D49:F49"/>
    <mergeCell ref="G49:I49"/>
    <mergeCell ref="J49:R49"/>
    <mergeCell ref="S49:V49"/>
    <mergeCell ref="W49:Z49"/>
    <mergeCell ref="AA49:AD49"/>
    <mergeCell ref="A48:C48"/>
    <mergeCell ref="D48:F48"/>
    <mergeCell ref="G48:I48"/>
    <mergeCell ref="J48:R48"/>
    <mergeCell ref="S48:V48"/>
    <mergeCell ref="W48:Z48"/>
    <mergeCell ref="A47:C47"/>
    <mergeCell ref="D47:F47"/>
    <mergeCell ref="G47:I47"/>
    <mergeCell ref="J47:R47"/>
    <mergeCell ref="S47:V47"/>
    <mergeCell ref="W47:Z47"/>
    <mergeCell ref="AA47:AD47"/>
    <mergeCell ref="AE47:AH47"/>
    <mergeCell ref="AE45:AH45"/>
    <mergeCell ref="A46:C46"/>
    <mergeCell ref="D46:F46"/>
    <mergeCell ref="G46:I46"/>
    <mergeCell ref="J46:R46"/>
    <mergeCell ref="S46:V46"/>
    <mergeCell ref="W46:Z46"/>
    <mergeCell ref="AA46:AD46"/>
    <mergeCell ref="AE46:AH46"/>
    <mergeCell ref="AE43:AH44"/>
    <mergeCell ref="AI43:AL44"/>
    <mergeCell ref="G44:I44"/>
    <mergeCell ref="A45:C45"/>
    <mergeCell ref="D45:F45"/>
    <mergeCell ref="G45:I45"/>
    <mergeCell ref="J45:R45"/>
    <mergeCell ref="S45:V45"/>
    <mergeCell ref="W45:Z45"/>
    <mergeCell ref="AA45:AD45"/>
    <mergeCell ref="V37:AE37"/>
    <mergeCell ref="A42:C44"/>
    <mergeCell ref="D42:F44"/>
    <mergeCell ref="G42:I42"/>
    <mergeCell ref="J42:R44"/>
    <mergeCell ref="S42:AH42"/>
    <mergeCell ref="G43:I43"/>
    <mergeCell ref="S43:V44"/>
    <mergeCell ref="W43:Z44"/>
    <mergeCell ref="AA43:AD44"/>
    <mergeCell ref="A29:F29"/>
    <mergeCell ref="D34:Z34"/>
    <mergeCell ref="AA34:AC34"/>
    <mergeCell ref="A36:D36"/>
    <mergeCell ref="F36:J36"/>
    <mergeCell ref="V36:AE36"/>
    <mergeCell ref="AD29:AL29"/>
    <mergeCell ref="AA24:AD24"/>
    <mergeCell ref="AE24:AH24"/>
    <mergeCell ref="AI24:AL24"/>
    <mergeCell ref="A26:D26"/>
    <mergeCell ref="AF26:AK26"/>
    <mergeCell ref="A28:E28"/>
    <mergeCell ref="AF28:AK28"/>
    <mergeCell ref="A24:C24"/>
    <mergeCell ref="D24:F24"/>
    <mergeCell ref="G24:I24"/>
    <mergeCell ref="J24:R24"/>
    <mergeCell ref="S24:V24"/>
    <mergeCell ref="W24:Z24"/>
    <mergeCell ref="AI22:AL22"/>
    <mergeCell ref="A23:C23"/>
    <mergeCell ref="D23:F23"/>
    <mergeCell ref="G23:I23"/>
    <mergeCell ref="J23:R23"/>
    <mergeCell ref="S23:V23"/>
    <mergeCell ref="W23:Z23"/>
    <mergeCell ref="AA23:AD23"/>
    <mergeCell ref="AE23:AH23"/>
    <mergeCell ref="AI23:AL23"/>
    <mergeCell ref="AE21:AH21"/>
    <mergeCell ref="AI21:AL21"/>
    <mergeCell ref="A22:C22"/>
    <mergeCell ref="D22:F22"/>
    <mergeCell ref="G22:I22"/>
    <mergeCell ref="J22:R22"/>
    <mergeCell ref="S22:V22"/>
    <mergeCell ref="W22:Z22"/>
    <mergeCell ref="AA22:AD22"/>
    <mergeCell ref="AE22:AH22"/>
    <mergeCell ref="AA20:AD20"/>
    <mergeCell ref="AE20:AH20"/>
    <mergeCell ref="AI20:AL20"/>
    <mergeCell ref="AA21:AD21"/>
    <mergeCell ref="A21:C21"/>
    <mergeCell ref="D21:F21"/>
    <mergeCell ref="G21:I21"/>
    <mergeCell ref="J21:R21"/>
    <mergeCell ref="S21:V21"/>
    <mergeCell ref="W21:Z21"/>
    <mergeCell ref="A20:C20"/>
    <mergeCell ref="D20:F20"/>
    <mergeCell ref="G20:I20"/>
    <mergeCell ref="J20:R20"/>
    <mergeCell ref="S20:V20"/>
    <mergeCell ref="W20:Z20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16:C16"/>
    <mergeCell ref="D16:F16"/>
    <mergeCell ref="G16:I16"/>
    <mergeCell ref="J16:R16"/>
    <mergeCell ref="S16:V16"/>
    <mergeCell ref="W16:Z16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D3:V3"/>
    <mergeCell ref="X3:Z3"/>
    <mergeCell ref="A5:D5"/>
    <mergeCell ref="F5:J5"/>
    <mergeCell ref="V5:AE5"/>
    <mergeCell ref="V6:A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rowBreaks count="4" manualBreakCount="4">
    <brk id="30" max="37" man="1"/>
    <brk id="61" max="37" man="1"/>
    <brk id="91" max="37" man="1"/>
    <brk id="121" max="37" man="1"/>
  </rowBreaks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0"/>
  <sheetViews>
    <sheetView tabSelected="1" zoomScalePageLayoutView="0" workbookViewId="0" topLeftCell="A4">
      <selection activeCell="AO49" sqref="AO49"/>
    </sheetView>
  </sheetViews>
  <sheetFormatPr defaultColWidth="9.140625" defaultRowHeight="12.75"/>
  <cols>
    <col min="1" max="5" width="4.00390625" style="2" customWidth="1"/>
    <col min="6" max="6" width="4.7109375" style="2" customWidth="1"/>
    <col min="7" max="39" width="4.00390625" style="2" customWidth="1"/>
    <col min="40" max="40" width="13.28125" style="2" customWidth="1"/>
    <col min="41" max="16384" width="9.140625" style="2" customWidth="1"/>
  </cols>
  <sheetData>
    <row r="1" spans="1:4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1"/>
      <c r="B3" s="1"/>
      <c r="C3" s="1"/>
      <c r="D3" s="121" t="s">
        <v>77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"/>
      <c r="X3" s="23" t="s">
        <v>0</v>
      </c>
      <c r="Y3" s="23"/>
      <c r="Z3" s="12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" customHeight="1">
      <c r="A5" s="24" t="s">
        <v>1</v>
      </c>
      <c r="B5" s="24"/>
      <c r="C5" s="24"/>
      <c r="D5" s="24"/>
      <c r="E5" s="3" t="s">
        <v>2</v>
      </c>
      <c r="F5" s="24" t="s">
        <v>4</v>
      </c>
      <c r="G5" s="24"/>
      <c r="H5" s="24"/>
      <c r="I5" s="24"/>
      <c r="J5" s="24"/>
      <c r="K5" s="3" t="s">
        <v>3</v>
      </c>
      <c r="L5" s="3"/>
      <c r="M5" s="3"/>
      <c r="N5" s="3"/>
      <c r="O5" s="3"/>
      <c r="P5" s="1"/>
      <c r="Q5" s="1"/>
      <c r="R5" s="1"/>
      <c r="S5" s="1"/>
      <c r="T5" s="1"/>
      <c r="U5" s="1"/>
      <c r="V5" s="25" t="s">
        <v>5</v>
      </c>
      <c r="W5" s="26"/>
      <c r="X5" s="26"/>
      <c r="Y5" s="26"/>
      <c r="Z5" s="26"/>
      <c r="AA5" s="26"/>
      <c r="AB5" s="26"/>
      <c r="AC5" s="26"/>
      <c r="AD5" s="26"/>
      <c r="AE5" s="27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7</v>
      </c>
      <c r="L6" s="4">
        <v>8</v>
      </c>
      <c r="M6" s="4">
        <v>5</v>
      </c>
      <c r="N6" s="4">
        <v>1</v>
      </c>
      <c r="O6" s="4">
        <v>6</v>
      </c>
      <c r="P6" s="1"/>
      <c r="Q6" s="1"/>
      <c r="R6" s="1"/>
      <c r="S6" s="1"/>
      <c r="T6" s="1"/>
      <c r="U6" s="1"/>
      <c r="V6" s="28" t="s">
        <v>64</v>
      </c>
      <c r="W6" s="29"/>
      <c r="X6" s="29"/>
      <c r="Y6" s="29"/>
      <c r="Z6" s="124"/>
      <c r="AA6" s="124"/>
      <c r="AB6" s="124"/>
      <c r="AC6" s="124"/>
      <c r="AD6" s="124"/>
      <c r="AE6" s="125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 thickBot="1">
      <c r="A11" s="32" t="s">
        <v>27</v>
      </c>
      <c r="B11" s="32"/>
      <c r="C11" s="32"/>
      <c r="D11" s="32" t="s">
        <v>29</v>
      </c>
      <c r="E11" s="32"/>
      <c r="F11" s="32"/>
      <c r="G11" s="34" t="s">
        <v>6</v>
      </c>
      <c r="H11" s="34"/>
      <c r="I11" s="34"/>
      <c r="J11" s="34" t="s">
        <v>9</v>
      </c>
      <c r="K11" s="34"/>
      <c r="L11" s="34"/>
      <c r="M11" s="34"/>
      <c r="N11" s="34"/>
      <c r="O11" s="34"/>
      <c r="P11" s="34"/>
      <c r="Q11" s="34"/>
      <c r="R11" s="34"/>
      <c r="S11" s="35" t="s">
        <v>42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1"/>
      <c r="AN11" s="1"/>
    </row>
    <row r="12" spans="1:40" ht="12" customHeight="1" thickBot="1">
      <c r="A12" s="32"/>
      <c r="B12" s="32"/>
      <c r="C12" s="32"/>
      <c r="D12" s="32"/>
      <c r="E12" s="32"/>
      <c r="F12" s="32"/>
      <c r="G12" s="34" t="s">
        <v>7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 t="s">
        <v>41</v>
      </c>
      <c r="T12" s="35"/>
      <c r="U12" s="35"/>
      <c r="V12" s="35"/>
      <c r="W12" s="35" t="s">
        <v>39</v>
      </c>
      <c r="X12" s="35"/>
      <c r="Y12" s="35"/>
      <c r="Z12" s="35"/>
      <c r="AA12" s="35" t="s">
        <v>53</v>
      </c>
      <c r="AB12" s="35"/>
      <c r="AC12" s="35"/>
      <c r="AD12" s="35"/>
      <c r="AE12" s="35" t="s">
        <v>43</v>
      </c>
      <c r="AF12" s="35"/>
      <c r="AG12" s="35"/>
      <c r="AH12" s="35"/>
      <c r="AI12" s="35" t="s">
        <v>10</v>
      </c>
      <c r="AJ12" s="35"/>
      <c r="AK12" s="35"/>
      <c r="AL12" s="35"/>
      <c r="AM12" s="1"/>
      <c r="AN12" s="1"/>
    </row>
    <row r="13" spans="1:40" ht="12" customHeight="1" thickBot="1">
      <c r="A13" s="32"/>
      <c r="B13" s="32"/>
      <c r="C13" s="32"/>
      <c r="D13" s="32"/>
      <c r="E13" s="32"/>
      <c r="F13" s="32"/>
      <c r="G13" s="34" t="s">
        <v>8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"/>
      <c r="AN13" s="1"/>
    </row>
    <row r="14" spans="1:40" ht="19.5" customHeight="1">
      <c r="A14" s="126"/>
      <c r="B14" s="126"/>
      <c r="C14" s="126"/>
      <c r="D14" s="126"/>
      <c r="E14" s="126"/>
      <c r="F14" s="126"/>
      <c r="G14" s="127">
        <v>420</v>
      </c>
      <c r="H14" s="127"/>
      <c r="I14" s="127"/>
      <c r="J14" s="128" t="s">
        <v>44</v>
      </c>
      <c r="K14" s="128"/>
      <c r="L14" s="128"/>
      <c r="M14" s="128"/>
      <c r="N14" s="128"/>
      <c r="O14" s="128"/>
      <c r="P14" s="128"/>
      <c r="Q14" s="128"/>
      <c r="R14" s="128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39">
        <f>SUM(S14+W14+AA14+AE14)</f>
        <v>0</v>
      </c>
      <c r="AJ14" s="39"/>
      <c r="AK14" s="39"/>
      <c r="AL14" s="39"/>
      <c r="AM14" s="1"/>
      <c r="AN14"/>
    </row>
    <row r="15" spans="1:40" ht="15.75" customHeight="1">
      <c r="A15" s="24" t="s">
        <v>28</v>
      </c>
      <c r="B15" s="24"/>
      <c r="C15" s="24"/>
      <c r="D15" s="40"/>
      <c r="E15" s="40"/>
      <c r="F15" s="40"/>
      <c r="G15" s="41">
        <v>421</v>
      </c>
      <c r="H15" s="41"/>
      <c r="I15" s="41"/>
      <c r="J15" s="24" t="s">
        <v>30</v>
      </c>
      <c r="K15" s="24"/>
      <c r="L15" s="24"/>
      <c r="M15" s="24"/>
      <c r="N15" s="24"/>
      <c r="O15" s="24"/>
      <c r="P15" s="24"/>
      <c r="Q15" s="24"/>
      <c r="R15" s="24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2">
        <f aca="true" t="shared" si="0" ref="AI15:AI22">SUM(S15+W15+AA15+AE15)</f>
        <v>0</v>
      </c>
      <c r="AJ15" s="42"/>
      <c r="AK15" s="42"/>
      <c r="AL15" s="42"/>
      <c r="AM15" s="1"/>
      <c r="AN15"/>
    </row>
    <row r="16" spans="1:40" ht="15.75" customHeight="1">
      <c r="A16" s="24" t="s">
        <v>28</v>
      </c>
      <c r="B16" s="24"/>
      <c r="C16" s="24"/>
      <c r="D16" s="40"/>
      <c r="E16" s="40"/>
      <c r="F16" s="40"/>
      <c r="G16" s="41">
        <v>423</v>
      </c>
      <c r="H16" s="41"/>
      <c r="I16" s="41"/>
      <c r="J16" s="24" t="s">
        <v>23</v>
      </c>
      <c r="K16" s="24"/>
      <c r="L16" s="24"/>
      <c r="M16" s="24"/>
      <c r="N16" s="24"/>
      <c r="O16" s="24"/>
      <c r="P16" s="24"/>
      <c r="Q16" s="24"/>
      <c r="R16" s="24"/>
      <c r="S16" s="40">
        <v>20000</v>
      </c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2">
        <f t="shared" si="0"/>
        <v>20000</v>
      </c>
      <c r="AJ16" s="42"/>
      <c r="AK16" s="42"/>
      <c r="AL16" s="42"/>
      <c r="AM16" s="1"/>
      <c r="AN16"/>
    </row>
    <row r="17" spans="1:40" ht="15.75" customHeight="1">
      <c r="A17" s="24" t="s">
        <v>28</v>
      </c>
      <c r="B17" s="24"/>
      <c r="C17" s="24"/>
      <c r="D17" s="40"/>
      <c r="E17" s="40"/>
      <c r="F17" s="40"/>
      <c r="G17" s="41">
        <v>424</v>
      </c>
      <c r="H17" s="41"/>
      <c r="I17" s="41"/>
      <c r="J17" s="24" t="s">
        <v>36</v>
      </c>
      <c r="K17" s="24"/>
      <c r="L17" s="24"/>
      <c r="M17" s="24"/>
      <c r="N17" s="24"/>
      <c r="O17" s="24"/>
      <c r="P17" s="24"/>
      <c r="Q17" s="24"/>
      <c r="R17" s="24"/>
      <c r="S17" s="40">
        <v>71350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2">
        <f t="shared" si="0"/>
        <v>71350</v>
      </c>
      <c r="AJ17" s="42"/>
      <c r="AK17" s="42"/>
      <c r="AL17" s="42"/>
      <c r="AM17" s="1"/>
      <c r="AN17"/>
    </row>
    <row r="18" spans="1:40" ht="15.75" customHeight="1">
      <c r="A18" s="24" t="s">
        <v>28</v>
      </c>
      <c r="B18" s="24"/>
      <c r="C18" s="24"/>
      <c r="D18" s="40"/>
      <c r="E18" s="40"/>
      <c r="F18" s="40"/>
      <c r="G18" s="41">
        <v>425</v>
      </c>
      <c r="H18" s="41"/>
      <c r="I18" s="41"/>
      <c r="J18" s="24" t="s">
        <v>32</v>
      </c>
      <c r="K18" s="24"/>
      <c r="L18" s="24"/>
      <c r="M18" s="24"/>
      <c r="N18" s="24"/>
      <c r="O18" s="24"/>
      <c r="P18" s="24"/>
      <c r="Q18" s="24"/>
      <c r="R18" s="24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2">
        <f t="shared" si="0"/>
        <v>0</v>
      </c>
      <c r="AJ18" s="42"/>
      <c r="AK18" s="42"/>
      <c r="AL18" s="42"/>
      <c r="AM18" s="1"/>
      <c r="AN18"/>
    </row>
    <row r="19" spans="1:40" ht="15.75" customHeight="1">
      <c r="A19" s="24"/>
      <c r="B19" s="24"/>
      <c r="C19" s="24"/>
      <c r="D19" s="40"/>
      <c r="E19" s="40"/>
      <c r="F19" s="40"/>
      <c r="G19" s="41">
        <v>426</v>
      </c>
      <c r="H19" s="41"/>
      <c r="I19" s="41"/>
      <c r="J19" s="24" t="s">
        <v>33</v>
      </c>
      <c r="K19" s="24"/>
      <c r="L19" s="24"/>
      <c r="M19" s="24"/>
      <c r="N19" s="24"/>
      <c r="O19" s="24"/>
      <c r="P19" s="24"/>
      <c r="Q19" s="24"/>
      <c r="R19" s="24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2">
        <f t="shared" si="0"/>
        <v>0</v>
      </c>
      <c r="AJ19" s="42"/>
      <c r="AK19" s="42"/>
      <c r="AL19" s="42"/>
      <c r="AM19" s="1"/>
      <c r="AN19" s="1"/>
    </row>
    <row r="20" spans="1:40" ht="15.75" customHeight="1">
      <c r="A20" s="24"/>
      <c r="B20" s="24"/>
      <c r="C20" s="24"/>
      <c r="D20" s="40"/>
      <c r="E20" s="40"/>
      <c r="F20" s="40"/>
      <c r="G20" s="41">
        <v>480</v>
      </c>
      <c r="H20" s="41"/>
      <c r="I20" s="41"/>
      <c r="J20" s="24" t="s">
        <v>45</v>
      </c>
      <c r="K20" s="24"/>
      <c r="L20" s="24"/>
      <c r="M20" s="24"/>
      <c r="N20" s="24"/>
      <c r="O20" s="24"/>
      <c r="P20" s="24"/>
      <c r="Q20" s="24"/>
      <c r="R20" s="24"/>
      <c r="S20" s="40">
        <v>65000</v>
      </c>
      <c r="T20" s="40"/>
      <c r="U20" s="40"/>
      <c r="V20" s="40"/>
      <c r="W20" s="40"/>
      <c r="X20" s="130"/>
      <c r="Y20" s="130"/>
      <c r="Z20" s="130"/>
      <c r="AA20" s="40"/>
      <c r="AB20" s="40"/>
      <c r="AC20" s="40"/>
      <c r="AD20" s="40"/>
      <c r="AE20" s="40"/>
      <c r="AF20" s="40"/>
      <c r="AG20" s="40"/>
      <c r="AH20" s="40"/>
      <c r="AI20" s="42">
        <f t="shared" si="0"/>
        <v>65000</v>
      </c>
      <c r="AJ20" s="42"/>
      <c r="AK20" s="42"/>
      <c r="AL20" s="42"/>
      <c r="AM20" s="1"/>
      <c r="AN20" s="1"/>
    </row>
    <row r="21" spans="1:40" ht="15.75" customHeight="1">
      <c r="A21" s="24"/>
      <c r="B21" s="24"/>
      <c r="C21" s="24"/>
      <c r="D21" s="40"/>
      <c r="E21" s="40"/>
      <c r="F21" s="40"/>
      <c r="G21" s="41">
        <v>483</v>
      </c>
      <c r="H21" s="41"/>
      <c r="I21" s="41"/>
      <c r="J21" s="24" t="s">
        <v>46</v>
      </c>
      <c r="K21" s="24"/>
      <c r="L21" s="24"/>
      <c r="M21" s="24"/>
      <c r="N21" s="24"/>
      <c r="O21" s="24"/>
      <c r="P21" s="24"/>
      <c r="Q21" s="24"/>
      <c r="R21" s="24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2">
        <f t="shared" si="0"/>
        <v>0</v>
      </c>
      <c r="AJ21" s="42"/>
      <c r="AK21" s="42"/>
      <c r="AL21" s="42"/>
      <c r="AM21" s="1"/>
      <c r="AN21" s="1"/>
    </row>
    <row r="22" spans="1:40" ht="15.75" customHeight="1">
      <c r="A22" s="24"/>
      <c r="B22" s="24"/>
      <c r="C22" s="24"/>
      <c r="D22" s="40"/>
      <c r="E22" s="40"/>
      <c r="F22" s="40"/>
      <c r="G22" s="41">
        <v>486</v>
      </c>
      <c r="H22" s="41"/>
      <c r="I22" s="41"/>
      <c r="J22" s="24" t="s">
        <v>67</v>
      </c>
      <c r="K22" s="24"/>
      <c r="L22" s="24"/>
      <c r="M22" s="24"/>
      <c r="N22" s="24"/>
      <c r="O22" s="24"/>
      <c r="P22" s="24"/>
      <c r="Q22" s="24"/>
      <c r="R22" s="24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2">
        <f t="shared" si="0"/>
        <v>0</v>
      </c>
      <c r="AJ22" s="42"/>
      <c r="AK22" s="42"/>
      <c r="AL22" s="42"/>
      <c r="AM22" s="1"/>
      <c r="AN22" s="1"/>
    </row>
    <row r="23" spans="1:40" ht="15.75" customHeight="1">
      <c r="A23" s="24"/>
      <c r="B23" s="24"/>
      <c r="C23" s="24"/>
      <c r="D23" s="40"/>
      <c r="E23" s="40"/>
      <c r="F23" s="4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1"/>
      <c r="AN23" s="1"/>
    </row>
    <row r="24" spans="1:40" s="6" customFormat="1" ht="15.75" customHeight="1">
      <c r="A24" s="41"/>
      <c r="B24" s="41"/>
      <c r="C24" s="41"/>
      <c r="D24" s="42"/>
      <c r="E24" s="42"/>
      <c r="F24" s="42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>
        <f>SUM(S14:S23)</f>
        <v>156350</v>
      </c>
      <c r="T24" s="42"/>
      <c r="U24" s="42"/>
      <c r="V24" s="42"/>
      <c r="W24" s="42">
        <f>SUM(W14:W23)</f>
        <v>0</v>
      </c>
      <c r="X24" s="42"/>
      <c r="Y24" s="42"/>
      <c r="Z24" s="42"/>
      <c r="AA24" s="42">
        <f>SUM(AA14:AA23)</f>
        <v>0</v>
      </c>
      <c r="AB24" s="42"/>
      <c r="AC24" s="42"/>
      <c r="AD24" s="42"/>
      <c r="AE24" s="42">
        <f>SUM(AE14:AE23)</f>
        <v>0</v>
      </c>
      <c r="AF24" s="42"/>
      <c r="AG24" s="42"/>
      <c r="AH24" s="42"/>
      <c r="AI24" s="42">
        <f>SUM(AI14:AI23)</f>
        <v>156350</v>
      </c>
      <c r="AJ24" s="42"/>
      <c r="AK24" s="42"/>
      <c r="AL24" s="42"/>
      <c r="AM24" s="5"/>
      <c r="AN24" s="5"/>
    </row>
    <row r="25" spans="1:4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>
      <c r="A26" s="23" t="s">
        <v>47</v>
      </c>
      <c r="B26" s="23"/>
      <c r="C26" s="23"/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5" t="s">
        <v>11</v>
      </c>
      <c r="AG26" s="45"/>
      <c r="AH26" s="45"/>
      <c r="AI26" s="131"/>
      <c r="AJ26" s="131"/>
      <c r="AK26" s="131"/>
      <c r="AL26" s="1"/>
      <c r="AM26" s="1"/>
      <c r="AN26" s="1"/>
    </row>
    <row r="27" spans="1:4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>
      <c r="A28" s="23" t="s">
        <v>13</v>
      </c>
      <c r="B28" s="23"/>
      <c r="C28" s="23"/>
      <c r="D28" s="23"/>
      <c r="E28" s="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 t="s">
        <v>12</v>
      </c>
      <c r="AG28" s="23"/>
      <c r="AH28" s="23"/>
      <c r="AI28" s="23"/>
      <c r="AJ28" s="23"/>
      <c r="AK28" s="23"/>
      <c r="AL28" s="1"/>
      <c r="AM28" s="1"/>
      <c r="AN28" s="1"/>
    </row>
    <row r="29" spans="1:40" ht="12" customHeight="1">
      <c r="A29" s="23" t="s">
        <v>66</v>
      </c>
      <c r="B29" s="23"/>
      <c r="C29" s="23"/>
      <c r="D29" s="23"/>
      <c r="E29" s="22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5" t="s">
        <v>65</v>
      </c>
      <c r="AE29" s="46"/>
      <c r="AF29" s="46"/>
      <c r="AG29" s="46"/>
      <c r="AH29" s="46"/>
      <c r="AI29" s="46"/>
      <c r="AJ29" s="46"/>
      <c r="AK29" s="46"/>
      <c r="AL29" s="46"/>
      <c r="AM29" s="1"/>
      <c r="AN29" s="1"/>
    </row>
    <row r="30" spans="1:4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21" t="s">
        <v>82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 t="s">
        <v>0</v>
      </c>
      <c r="AB34" s="23"/>
      <c r="AC34" s="2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 customHeight="1">
      <c r="A36" s="24" t="s">
        <v>1</v>
      </c>
      <c r="B36" s="24"/>
      <c r="C36" s="24"/>
      <c r="D36" s="24"/>
      <c r="E36" s="3" t="s">
        <v>2</v>
      </c>
      <c r="F36" s="24" t="s">
        <v>4</v>
      </c>
      <c r="G36" s="24"/>
      <c r="H36" s="24"/>
      <c r="I36" s="24"/>
      <c r="J36" s="24"/>
      <c r="K36" s="3" t="s">
        <v>3</v>
      </c>
      <c r="L36" s="3"/>
      <c r="M36" s="3"/>
      <c r="N36" s="3"/>
      <c r="O36" s="3"/>
      <c r="P36" s="1"/>
      <c r="Q36" s="1"/>
      <c r="R36" s="1"/>
      <c r="S36" s="1"/>
      <c r="T36" s="1"/>
      <c r="U36" s="1"/>
      <c r="V36" s="25" t="s">
        <v>5</v>
      </c>
      <c r="W36" s="26"/>
      <c r="X36" s="26"/>
      <c r="Y36" s="26"/>
      <c r="Z36" s="26"/>
      <c r="AA36" s="26"/>
      <c r="AB36" s="26"/>
      <c r="AC36" s="26"/>
      <c r="AD36" s="26"/>
      <c r="AE36" s="27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6" customFormat="1" ht="15.75" customHeight="1">
      <c r="A37" s="4">
        <v>7</v>
      </c>
      <c r="B37" s="4">
        <v>8</v>
      </c>
      <c r="C37" s="4">
        <v>2</v>
      </c>
      <c r="D37" s="4">
        <v>0</v>
      </c>
      <c r="E37" s="4">
        <v>1</v>
      </c>
      <c r="F37" s="4">
        <v>0</v>
      </c>
      <c r="G37" s="4">
        <v>3</v>
      </c>
      <c r="H37" s="4">
        <v>1</v>
      </c>
      <c r="I37" s="4">
        <v>6</v>
      </c>
      <c r="J37" s="4">
        <v>6</v>
      </c>
      <c r="K37" s="4">
        <v>7</v>
      </c>
      <c r="L37" s="4">
        <v>8</v>
      </c>
      <c r="M37" s="4">
        <v>5</v>
      </c>
      <c r="N37" s="4">
        <v>1</v>
      </c>
      <c r="O37" s="4">
        <v>6</v>
      </c>
      <c r="P37" s="5"/>
      <c r="Q37" s="5"/>
      <c r="R37" s="5"/>
      <c r="S37" s="5"/>
      <c r="T37" s="5"/>
      <c r="U37" s="5"/>
      <c r="V37" s="28" t="s">
        <v>64</v>
      </c>
      <c r="W37" s="29"/>
      <c r="X37" s="29"/>
      <c r="Y37" s="29"/>
      <c r="Z37" s="124"/>
      <c r="AA37" s="124"/>
      <c r="AB37" s="124"/>
      <c r="AC37" s="124"/>
      <c r="AD37" s="124"/>
      <c r="AE37" s="12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thickBot="1">
      <c r="A42" s="32" t="s">
        <v>27</v>
      </c>
      <c r="B42" s="32"/>
      <c r="C42" s="32"/>
      <c r="D42" s="33" t="s">
        <v>29</v>
      </c>
      <c r="E42" s="33"/>
      <c r="F42" s="33"/>
      <c r="G42" s="34" t="s">
        <v>6</v>
      </c>
      <c r="H42" s="34"/>
      <c r="I42" s="34"/>
      <c r="J42" s="34" t="s">
        <v>9</v>
      </c>
      <c r="K42" s="34"/>
      <c r="L42" s="34"/>
      <c r="M42" s="34"/>
      <c r="N42" s="34"/>
      <c r="O42" s="34"/>
      <c r="P42" s="34"/>
      <c r="Q42" s="34"/>
      <c r="R42" s="34"/>
      <c r="S42" s="35" t="s">
        <v>52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7"/>
      <c r="AJ42" s="7"/>
      <c r="AK42" s="7"/>
      <c r="AL42" s="7"/>
      <c r="AM42" s="1"/>
      <c r="AN42" s="1"/>
    </row>
    <row r="43" spans="1:40" ht="12" customHeight="1" thickBot="1">
      <c r="A43" s="32"/>
      <c r="B43" s="32"/>
      <c r="C43" s="32"/>
      <c r="D43" s="33"/>
      <c r="E43" s="33"/>
      <c r="F43" s="33"/>
      <c r="G43" s="34" t="s">
        <v>7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 t="s">
        <v>14</v>
      </c>
      <c r="T43" s="35"/>
      <c r="U43" s="35"/>
      <c r="V43" s="35"/>
      <c r="W43" s="35" t="s">
        <v>15</v>
      </c>
      <c r="X43" s="35"/>
      <c r="Y43" s="35"/>
      <c r="Z43" s="35"/>
      <c r="AA43" s="35" t="s">
        <v>16</v>
      </c>
      <c r="AB43" s="35"/>
      <c r="AC43" s="35"/>
      <c r="AD43" s="35"/>
      <c r="AE43" s="35" t="s">
        <v>10</v>
      </c>
      <c r="AF43" s="35"/>
      <c r="AG43" s="35"/>
      <c r="AH43" s="35"/>
      <c r="AI43" s="51"/>
      <c r="AJ43" s="51"/>
      <c r="AK43" s="51"/>
      <c r="AL43" s="51"/>
      <c r="AM43" s="1"/>
      <c r="AN43" s="1"/>
    </row>
    <row r="44" spans="1:40" ht="12" customHeight="1" thickBot="1">
      <c r="A44" s="32"/>
      <c r="B44" s="32"/>
      <c r="C44" s="32"/>
      <c r="D44" s="33"/>
      <c r="E44" s="33"/>
      <c r="F44" s="33"/>
      <c r="G44" s="34" t="s">
        <v>8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133"/>
      <c r="AJ44" s="133"/>
      <c r="AK44" s="133"/>
      <c r="AL44" s="133"/>
      <c r="AM44" s="1"/>
      <c r="AN44"/>
    </row>
    <row r="45" spans="1:40" ht="18.75" customHeight="1">
      <c r="A45" s="126"/>
      <c r="B45" s="126"/>
      <c r="C45" s="126"/>
      <c r="D45" s="126"/>
      <c r="E45" s="126"/>
      <c r="F45" s="126"/>
      <c r="G45" s="127">
        <v>420</v>
      </c>
      <c r="H45" s="127"/>
      <c r="I45" s="127"/>
      <c r="J45" s="128" t="s">
        <v>44</v>
      </c>
      <c r="K45" s="128"/>
      <c r="L45" s="128"/>
      <c r="M45" s="128"/>
      <c r="N45" s="128"/>
      <c r="O45" s="128"/>
      <c r="P45" s="128"/>
      <c r="Q45" s="128"/>
      <c r="R45" s="128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39">
        <f>SUM(S45+W45+AA45)</f>
        <v>0</v>
      </c>
      <c r="AF45" s="39"/>
      <c r="AG45" s="39"/>
      <c r="AH45" s="39"/>
      <c r="AI45" s="8"/>
      <c r="AJ45" s="8"/>
      <c r="AK45" s="8"/>
      <c r="AL45" s="8"/>
      <c r="AM45" s="1"/>
      <c r="AN45"/>
    </row>
    <row r="46" spans="1:40" ht="15" customHeight="1">
      <c r="A46" s="24" t="s">
        <v>28</v>
      </c>
      <c r="B46" s="24"/>
      <c r="C46" s="24"/>
      <c r="D46" s="40"/>
      <c r="E46" s="40"/>
      <c r="F46" s="40"/>
      <c r="G46" s="41">
        <v>421</v>
      </c>
      <c r="H46" s="41"/>
      <c r="I46" s="41"/>
      <c r="J46" s="24" t="s">
        <v>30</v>
      </c>
      <c r="K46" s="24"/>
      <c r="L46" s="24"/>
      <c r="M46" s="24"/>
      <c r="N46" s="24"/>
      <c r="O46" s="24"/>
      <c r="P46" s="24"/>
      <c r="Q46" s="24"/>
      <c r="R46" s="24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2">
        <f aca="true" t="shared" si="1" ref="AE46:AE53">SUM(S46+W46+AA46)</f>
        <v>0</v>
      </c>
      <c r="AF46" s="42"/>
      <c r="AG46" s="42"/>
      <c r="AH46" s="42"/>
      <c r="AI46" s="56"/>
      <c r="AJ46" s="56"/>
      <c r="AK46" s="56"/>
      <c r="AL46" s="56"/>
      <c r="AM46" s="1"/>
      <c r="AN46"/>
    </row>
    <row r="47" spans="1:40" ht="15" customHeight="1">
      <c r="A47" s="24" t="s">
        <v>28</v>
      </c>
      <c r="B47" s="24"/>
      <c r="C47" s="24"/>
      <c r="D47" s="40"/>
      <c r="E47" s="40"/>
      <c r="F47" s="40"/>
      <c r="G47" s="41">
        <v>423</v>
      </c>
      <c r="H47" s="41"/>
      <c r="I47" s="41"/>
      <c r="J47" s="24" t="s">
        <v>23</v>
      </c>
      <c r="K47" s="24"/>
      <c r="L47" s="24"/>
      <c r="M47" s="24"/>
      <c r="N47" s="24"/>
      <c r="O47" s="24"/>
      <c r="P47" s="24"/>
      <c r="Q47" s="24"/>
      <c r="R47" s="24"/>
      <c r="S47" s="40"/>
      <c r="T47" s="40"/>
      <c r="U47" s="40"/>
      <c r="V47" s="40"/>
      <c r="W47" s="40">
        <v>20000</v>
      </c>
      <c r="X47" s="40"/>
      <c r="Y47" s="40"/>
      <c r="Z47" s="40"/>
      <c r="AA47" s="40"/>
      <c r="AB47" s="40"/>
      <c r="AC47" s="40"/>
      <c r="AD47" s="40"/>
      <c r="AE47" s="42">
        <f t="shared" si="1"/>
        <v>20000</v>
      </c>
      <c r="AF47" s="42"/>
      <c r="AG47" s="42"/>
      <c r="AH47" s="42"/>
      <c r="AI47" s="56"/>
      <c r="AJ47" s="56"/>
      <c r="AK47" s="56"/>
      <c r="AL47" s="56"/>
      <c r="AM47" s="1"/>
      <c r="AN47"/>
    </row>
    <row r="48" spans="1:40" ht="15" customHeight="1">
      <c r="A48" s="24" t="s">
        <v>28</v>
      </c>
      <c r="B48" s="24"/>
      <c r="C48" s="24"/>
      <c r="D48" s="40"/>
      <c r="E48" s="40"/>
      <c r="F48" s="40"/>
      <c r="G48" s="41">
        <v>424</v>
      </c>
      <c r="H48" s="41"/>
      <c r="I48" s="41"/>
      <c r="J48" s="24" t="s">
        <v>31</v>
      </c>
      <c r="K48" s="24"/>
      <c r="L48" s="24"/>
      <c r="M48" s="24"/>
      <c r="N48" s="24"/>
      <c r="O48" s="24"/>
      <c r="P48" s="24"/>
      <c r="Q48" s="24"/>
      <c r="R48" s="24"/>
      <c r="S48" s="40"/>
      <c r="T48" s="40"/>
      <c r="U48" s="40"/>
      <c r="V48" s="40"/>
      <c r="W48" s="40">
        <v>71350</v>
      </c>
      <c r="X48" s="40"/>
      <c r="Y48" s="40"/>
      <c r="Z48" s="40"/>
      <c r="AA48" s="40"/>
      <c r="AB48" s="40"/>
      <c r="AC48" s="40"/>
      <c r="AD48" s="40"/>
      <c r="AE48" s="42">
        <f t="shared" si="1"/>
        <v>71350</v>
      </c>
      <c r="AF48" s="42"/>
      <c r="AG48" s="42"/>
      <c r="AH48" s="42"/>
      <c r="AI48" s="56"/>
      <c r="AJ48" s="56"/>
      <c r="AK48" s="56"/>
      <c r="AL48" s="56"/>
      <c r="AM48" s="1"/>
      <c r="AN48"/>
    </row>
    <row r="49" spans="1:40" ht="15" customHeight="1">
      <c r="A49" s="24" t="s">
        <v>28</v>
      </c>
      <c r="B49" s="24"/>
      <c r="C49" s="24"/>
      <c r="D49" s="40"/>
      <c r="E49" s="40"/>
      <c r="F49" s="40"/>
      <c r="G49" s="41">
        <v>425</v>
      </c>
      <c r="H49" s="41"/>
      <c r="I49" s="41"/>
      <c r="J49" s="24" t="s">
        <v>32</v>
      </c>
      <c r="K49" s="24"/>
      <c r="L49" s="24"/>
      <c r="M49" s="24"/>
      <c r="N49" s="24"/>
      <c r="O49" s="24"/>
      <c r="P49" s="24"/>
      <c r="Q49" s="24"/>
      <c r="R49" s="24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2">
        <f t="shared" si="1"/>
        <v>0</v>
      </c>
      <c r="AF49" s="42"/>
      <c r="AG49" s="42"/>
      <c r="AH49" s="42"/>
      <c r="AI49" s="56"/>
      <c r="AJ49" s="56"/>
      <c r="AK49" s="56"/>
      <c r="AL49" s="56"/>
      <c r="AM49" s="1"/>
      <c r="AN49" s="1"/>
    </row>
    <row r="50" spans="1:40" ht="15" customHeight="1">
      <c r="A50" s="24"/>
      <c r="B50" s="24"/>
      <c r="C50" s="24"/>
      <c r="D50" s="40"/>
      <c r="E50" s="40"/>
      <c r="F50" s="40"/>
      <c r="G50" s="41">
        <v>426</v>
      </c>
      <c r="H50" s="41"/>
      <c r="I50" s="41"/>
      <c r="J50" s="24" t="s">
        <v>33</v>
      </c>
      <c r="K50" s="24"/>
      <c r="L50" s="24"/>
      <c r="M50" s="24"/>
      <c r="N50" s="24"/>
      <c r="O50" s="24"/>
      <c r="P50" s="24"/>
      <c r="Q50" s="24"/>
      <c r="R50" s="24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2">
        <f t="shared" si="1"/>
        <v>0</v>
      </c>
      <c r="AF50" s="42"/>
      <c r="AG50" s="42"/>
      <c r="AH50" s="42"/>
      <c r="AI50" s="56"/>
      <c r="AJ50" s="56"/>
      <c r="AK50" s="56"/>
      <c r="AL50" s="56"/>
      <c r="AM50" s="1"/>
      <c r="AN50" s="1"/>
    </row>
    <row r="51" spans="1:40" ht="15" customHeight="1">
      <c r="A51" s="24"/>
      <c r="B51" s="24"/>
      <c r="C51" s="24"/>
      <c r="D51" s="40"/>
      <c r="E51" s="40"/>
      <c r="F51" s="40"/>
      <c r="G51" s="41">
        <v>480</v>
      </c>
      <c r="H51" s="41"/>
      <c r="I51" s="41"/>
      <c r="J51" s="24" t="s">
        <v>45</v>
      </c>
      <c r="K51" s="24"/>
      <c r="L51" s="24"/>
      <c r="M51" s="24"/>
      <c r="N51" s="24"/>
      <c r="O51" s="24"/>
      <c r="P51" s="24"/>
      <c r="Q51" s="24"/>
      <c r="R51" s="24"/>
      <c r="S51" s="40"/>
      <c r="T51" s="40"/>
      <c r="U51" s="40"/>
      <c r="V51" s="40"/>
      <c r="W51" s="40">
        <v>65000</v>
      </c>
      <c r="X51" s="130"/>
      <c r="Y51" s="130"/>
      <c r="Z51" s="130"/>
      <c r="AA51" s="40"/>
      <c r="AB51" s="130"/>
      <c r="AC51" s="130"/>
      <c r="AD51" s="130"/>
      <c r="AE51" s="42">
        <f t="shared" si="1"/>
        <v>65000</v>
      </c>
      <c r="AF51" s="42"/>
      <c r="AG51" s="42"/>
      <c r="AH51" s="42"/>
      <c r="AI51" s="56"/>
      <c r="AJ51" s="56"/>
      <c r="AK51" s="56"/>
      <c r="AL51" s="56"/>
      <c r="AM51" s="1"/>
      <c r="AN51" s="1"/>
    </row>
    <row r="52" spans="1:40" ht="15" customHeight="1">
      <c r="A52" s="24"/>
      <c r="B52" s="24"/>
      <c r="C52" s="24"/>
      <c r="D52" s="40"/>
      <c r="E52" s="40"/>
      <c r="F52" s="40"/>
      <c r="G52" s="41">
        <v>483</v>
      </c>
      <c r="H52" s="41"/>
      <c r="I52" s="41"/>
      <c r="J52" s="24" t="s">
        <v>46</v>
      </c>
      <c r="K52" s="24"/>
      <c r="L52" s="24"/>
      <c r="M52" s="24"/>
      <c r="N52" s="24"/>
      <c r="O52" s="24"/>
      <c r="P52" s="24"/>
      <c r="Q52" s="24"/>
      <c r="R52" s="24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2">
        <f t="shared" si="1"/>
        <v>0</v>
      </c>
      <c r="AF52" s="42"/>
      <c r="AG52" s="42"/>
      <c r="AH52" s="42"/>
      <c r="AI52" s="56"/>
      <c r="AJ52" s="56"/>
      <c r="AK52" s="56"/>
      <c r="AL52" s="56"/>
      <c r="AM52" s="1"/>
      <c r="AN52" s="1"/>
    </row>
    <row r="53" spans="1:40" ht="15" customHeight="1">
      <c r="A53" s="24"/>
      <c r="B53" s="24"/>
      <c r="C53" s="24"/>
      <c r="D53" s="40"/>
      <c r="E53" s="40"/>
      <c r="F53" s="40"/>
      <c r="G53" s="41">
        <v>486</v>
      </c>
      <c r="H53" s="41"/>
      <c r="I53" s="41"/>
      <c r="J53" s="24" t="s">
        <v>67</v>
      </c>
      <c r="K53" s="24"/>
      <c r="L53" s="24"/>
      <c r="M53" s="24"/>
      <c r="N53" s="24"/>
      <c r="O53" s="24"/>
      <c r="P53" s="24"/>
      <c r="Q53" s="24"/>
      <c r="R53" s="24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2">
        <f t="shared" si="1"/>
        <v>0</v>
      </c>
      <c r="AF53" s="42"/>
      <c r="AG53" s="42"/>
      <c r="AH53" s="42"/>
      <c r="AI53" s="56"/>
      <c r="AJ53" s="56"/>
      <c r="AK53" s="56"/>
      <c r="AL53" s="56"/>
      <c r="AM53" s="1"/>
      <c r="AN53" s="1"/>
    </row>
    <row r="54" spans="1:40" ht="15" customHeight="1">
      <c r="A54" s="24"/>
      <c r="B54" s="24"/>
      <c r="C54" s="24"/>
      <c r="D54" s="40"/>
      <c r="E54" s="40"/>
      <c r="F54" s="40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2"/>
      <c r="AF54" s="42"/>
      <c r="AG54" s="42"/>
      <c r="AH54" s="42"/>
      <c r="AI54" s="56"/>
      <c r="AJ54" s="56"/>
      <c r="AK54" s="56"/>
      <c r="AL54" s="56"/>
      <c r="AM54" s="1"/>
      <c r="AN54" s="1"/>
    </row>
    <row r="55" spans="1:40" s="6" customFormat="1" ht="15" customHeight="1">
      <c r="A55" s="41"/>
      <c r="B55" s="41"/>
      <c r="C55" s="41"/>
      <c r="D55" s="42"/>
      <c r="E55" s="42"/>
      <c r="F55" s="4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>
        <f>SUM(S45:S54)</f>
        <v>0</v>
      </c>
      <c r="T55" s="42"/>
      <c r="U55" s="42"/>
      <c r="V55" s="42"/>
      <c r="W55" s="42">
        <f>SUM(W45:W54)</f>
        <v>156350</v>
      </c>
      <c r="X55" s="42"/>
      <c r="Y55" s="42"/>
      <c r="Z55" s="42"/>
      <c r="AA55" s="42">
        <f>SUM(AA45:AA54)</f>
        <v>0</v>
      </c>
      <c r="AB55" s="42"/>
      <c r="AC55" s="42"/>
      <c r="AD55" s="42"/>
      <c r="AE55" s="42">
        <f>SUM(AE45:AE54)</f>
        <v>156350</v>
      </c>
      <c r="AF55" s="42"/>
      <c r="AG55" s="42"/>
      <c r="AH55" s="42"/>
      <c r="AI55" s="61"/>
      <c r="AJ55" s="61"/>
      <c r="AK55" s="61"/>
      <c r="AL55" s="61"/>
      <c r="AM55" s="5"/>
      <c r="AN55" s="5"/>
    </row>
    <row r="56" spans="1:4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>
      <c r="A57" s="23" t="s">
        <v>47</v>
      </c>
      <c r="B57" s="23"/>
      <c r="C57" s="23"/>
      <c r="D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5" t="s">
        <v>61</v>
      </c>
      <c r="AG57" s="45"/>
      <c r="AH57" s="45"/>
      <c r="AI57" s="131"/>
      <c r="AJ57" s="131"/>
      <c r="AK57" s="131"/>
      <c r="AL57" s="1"/>
      <c r="AM57" s="1"/>
      <c r="AN57" s="1"/>
    </row>
    <row r="58" spans="1:4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>
      <c r="A59" s="23" t="s">
        <v>13</v>
      </c>
      <c r="B59" s="23"/>
      <c r="C59" s="23"/>
      <c r="D59" s="23"/>
      <c r="E59" s="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 t="s">
        <v>12</v>
      </c>
      <c r="AG59" s="23"/>
      <c r="AH59" s="23"/>
      <c r="AI59" s="23"/>
      <c r="AJ59" s="23"/>
      <c r="AK59" s="23"/>
      <c r="AL59" s="1"/>
      <c r="AM59" s="1"/>
      <c r="AN59" s="1"/>
    </row>
    <row r="60" spans="1:40" ht="12" customHeight="1">
      <c r="A60" s="23" t="s">
        <v>66</v>
      </c>
      <c r="B60" s="23"/>
      <c r="C60" s="23"/>
      <c r="D60" s="23"/>
      <c r="E60" s="22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45" t="s">
        <v>65</v>
      </c>
      <c r="AE60" s="46"/>
      <c r="AF60" s="46"/>
      <c r="AG60" s="46"/>
      <c r="AH60" s="46"/>
      <c r="AI60" s="46"/>
      <c r="AJ60" s="46"/>
      <c r="AK60" s="46"/>
      <c r="AL60" s="46"/>
      <c r="AM60" s="1"/>
      <c r="AN60" s="1"/>
    </row>
    <row r="61" spans="1:4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>
      <c r="A65" s="1"/>
      <c r="B65" s="1"/>
      <c r="C65" s="1"/>
      <c r="D65" s="21" t="s">
        <v>79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"/>
      <c r="AB65" s="23" t="s">
        <v>0</v>
      </c>
      <c r="AC65" s="23"/>
      <c r="AD65" s="23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24" t="s">
        <v>1</v>
      </c>
      <c r="B67" s="24"/>
      <c r="C67" s="24"/>
      <c r="D67" s="24"/>
      <c r="E67" s="3" t="s">
        <v>2</v>
      </c>
      <c r="F67" s="24" t="s">
        <v>4</v>
      </c>
      <c r="G67" s="24"/>
      <c r="H67" s="24"/>
      <c r="I67" s="24"/>
      <c r="J67" s="24"/>
      <c r="K67" s="3" t="s">
        <v>3</v>
      </c>
      <c r="L67" s="3"/>
      <c r="M67" s="3"/>
      <c r="N67" s="3"/>
      <c r="O67" s="3"/>
      <c r="P67" s="1"/>
      <c r="Q67" s="1"/>
      <c r="R67" s="1"/>
      <c r="S67" s="1"/>
      <c r="T67" s="1"/>
      <c r="U67" s="1"/>
      <c r="V67" s="25" t="s">
        <v>5</v>
      </c>
      <c r="W67" s="26"/>
      <c r="X67" s="26"/>
      <c r="Y67" s="26"/>
      <c r="Z67" s="26"/>
      <c r="AA67" s="26"/>
      <c r="AB67" s="26"/>
      <c r="AC67" s="26"/>
      <c r="AD67" s="26"/>
      <c r="AE67" s="27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4">
        <v>7</v>
      </c>
      <c r="B68" s="4">
        <v>8</v>
      </c>
      <c r="C68" s="4">
        <v>2</v>
      </c>
      <c r="D68" s="4">
        <v>0</v>
      </c>
      <c r="E68" s="4">
        <v>1</v>
      </c>
      <c r="F68" s="4">
        <v>0</v>
      </c>
      <c r="G68" s="4">
        <v>3</v>
      </c>
      <c r="H68" s="4">
        <v>1</v>
      </c>
      <c r="I68" s="4">
        <v>6</v>
      </c>
      <c r="J68" s="4">
        <v>6</v>
      </c>
      <c r="K68" s="4">
        <v>7</v>
      </c>
      <c r="L68" s="4">
        <v>8</v>
      </c>
      <c r="M68" s="4">
        <v>5</v>
      </c>
      <c r="N68" s="4">
        <v>1</v>
      </c>
      <c r="O68" s="4">
        <v>6</v>
      </c>
      <c r="P68" s="1"/>
      <c r="Q68" s="1"/>
      <c r="R68" s="1"/>
      <c r="S68" s="1"/>
      <c r="T68" s="1"/>
      <c r="U68" s="1"/>
      <c r="V68" s="28" t="s">
        <v>64</v>
      </c>
      <c r="W68" s="29"/>
      <c r="X68" s="29"/>
      <c r="Y68" s="29"/>
      <c r="Z68" s="124"/>
      <c r="AA68" s="124"/>
      <c r="AB68" s="124"/>
      <c r="AC68" s="124"/>
      <c r="AD68" s="124"/>
      <c r="AE68" s="125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thickBot="1">
      <c r="A73" s="32" t="s">
        <v>27</v>
      </c>
      <c r="B73" s="32"/>
      <c r="C73" s="32"/>
      <c r="D73" s="33" t="s">
        <v>29</v>
      </c>
      <c r="E73" s="33"/>
      <c r="F73" s="33"/>
      <c r="G73" s="34" t="s">
        <v>6</v>
      </c>
      <c r="H73" s="34"/>
      <c r="I73" s="34"/>
      <c r="J73" s="34" t="s">
        <v>9</v>
      </c>
      <c r="K73" s="34"/>
      <c r="L73" s="34"/>
      <c r="M73" s="34"/>
      <c r="N73" s="34"/>
      <c r="O73" s="34"/>
      <c r="P73" s="34"/>
      <c r="Q73" s="34"/>
      <c r="R73" s="34"/>
      <c r="S73" s="35" t="s">
        <v>52</v>
      </c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7"/>
      <c r="AJ73" s="7"/>
      <c r="AK73" s="7"/>
      <c r="AL73" s="7"/>
      <c r="AM73" s="1"/>
      <c r="AN73" s="1"/>
    </row>
    <row r="74" spans="1:40" ht="12" customHeight="1" thickBot="1">
      <c r="A74" s="32"/>
      <c r="B74" s="32"/>
      <c r="C74" s="32"/>
      <c r="D74" s="33"/>
      <c r="E74" s="33"/>
      <c r="F74" s="33"/>
      <c r="G74" s="34" t="s">
        <v>7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 t="s">
        <v>17</v>
      </c>
      <c r="T74" s="35"/>
      <c r="U74" s="35"/>
      <c r="V74" s="35"/>
      <c r="W74" s="35" t="s">
        <v>18</v>
      </c>
      <c r="X74" s="35"/>
      <c r="Y74" s="35"/>
      <c r="Z74" s="35"/>
      <c r="AA74" s="35" t="s">
        <v>19</v>
      </c>
      <c r="AB74" s="35"/>
      <c r="AC74" s="35"/>
      <c r="AD74" s="35"/>
      <c r="AE74" s="35" t="s">
        <v>10</v>
      </c>
      <c r="AF74" s="35"/>
      <c r="AG74" s="35"/>
      <c r="AH74" s="35"/>
      <c r="AI74" s="51"/>
      <c r="AJ74" s="51"/>
      <c r="AK74" s="51"/>
      <c r="AL74" s="51"/>
      <c r="AM74" s="1"/>
      <c r="AN74" s="1"/>
    </row>
    <row r="75" spans="1:40" ht="12" customHeight="1" thickBot="1">
      <c r="A75" s="32"/>
      <c r="B75" s="32"/>
      <c r="C75" s="32"/>
      <c r="D75" s="33"/>
      <c r="E75" s="33"/>
      <c r="F75" s="33"/>
      <c r="G75" s="34" t="s">
        <v>8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133"/>
      <c r="AJ75" s="133"/>
      <c r="AK75" s="133"/>
      <c r="AL75" s="133"/>
      <c r="AM75" s="1"/>
      <c r="AN75" s="1"/>
    </row>
    <row r="76" spans="1:40" ht="15" customHeight="1">
      <c r="A76" s="126"/>
      <c r="B76" s="126"/>
      <c r="C76" s="126"/>
      <c r="D76" s="126"/>
      <c r="E76" s="126"/>
      <c r="F76" s="126"/>
      <c r="G76" s="127">
        <v>420</v>
      </c>
      <c r="H76" s="127"/>
      <c r="I76" s="127"/>
      <c r="J76" s="128" t="s">
        <v>44</v>
      </c>
      <c r="K76" s="128"/>
      <c r="L76" s="128"/>
      <c r="M76" s="128"/>
      <c r="N76" s="128"/>
      <c r="O76" s="128"/>
      <c r="P76" s="128"/>
      <c r="Q76" s="128"/>
      <c r="R76" s="128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39">
        <f>SUM(S76+W76+AA76)</f>
        <v>0</v>
      </c>
      <c r="AF76" s="39"/>
      <c r="AG76" s="39"/>
      <c r="AH76" s="39"/>
      <c r="AI76" s="56"/>
      <c r="AJ76" s="56"/>
      <c r="AK76" s="56"/>
      <c r="AL76" s="56"/>
      <c r="AM76" s="1"/>
      <c r="AN76" s="1"/>
    </row>
    <row r="77" spans="1:40" ht="15" customHeight="1">
      <c r="A77" s="24" t="s">
        <v>28</v>
      </c>
      <c r="B77" s="24"/>
      <c r="C77" s="24"/>
      <c r="D77" s="40"/>
      <c r="E77" s="40"/>
      <c r="F77" s="40"/>
      <c r="G77" s="41">
        <v>421</v>
      </c>
      <c r="H77" s="41"/>
      <c r="I77" s="41"/>
      <c r="J77" s="24" t="s">
        <v>30</v>
      </c>
      <c r="K77" s="24"/>
      <c r="L77" s="24"/>
      <c r="M77" s="24"/>
      <c r="N77" s="24"/>
      <c r="O77" s="24"/>
      <c r="P77" s="24"/>
      <c r="Q77" s="24"/>
      <c r="R77" s="24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2">
        <f aca="true" t="shared" si="2" ref="AE77:AE83">SUM(S77+W77+AA77)</f>
        <v>0</v>
      </c>
      <c r="AF77" s="42"/>
      <c r="AG77" s="42"/>
      <c r="AH77" s="42"/>
      <c r="AI77" s="56"/>
      <c r="AJ77" s="56"/>
      <c r="AK77" s="56"/>
      <c r="AL77" s="56"/>
      <c r="AM77" s="1"/>
      <c r="AN77" s="1"/>
    </row>
    <row r="78" spans="1:40" ht="15" customHeight="1">
      <c r="A78" s="24" t="s">
        <v>28</v>
      </c>
      <c r="B78" s="24"/>
      <c r="C78" s="24"/>
      <c r="D78" s="40"/>
      <c r="E78" s="40"/>
      <c r="F78" s="40"/>
      <c r="G78" s="41">
        <v>423</v>
      </c>
      <c r="H78" s="41"/>
      <c r="I78" s="41"/>
      <c r="J78" s="24" t="s">
        <v>23</v>
      </c>
      <c r="K78" s="24"/>
      <c r="L78" s="24"/>
      <c r="M78" s="24"/>
      <c r="N78" s="24"/>
      <c r="O78" s="24"/>
      <c r="P78" s="24"/>
      <c r="Q78" s="24"/>
      <c r="R78" s="24"/>
      <c r="S78" s="40">
        <v>0</v>
      </c>
      <c r="T78" s="40"/>
      <c r="U78" s="40"/>
      <c r="V78" s="40"/>
      <c r="W78" s="40">
        <v>0</v>
      </c>
      <c r="X78" s="40"/>
      <c r="Y78" s="40"/>
      <c r="Z78" s="40"/>
      <c r="AA78" s="40">
        <v>0</v>
      </c>
      <c r="AB78" s="40"/>
      <c r="AC78" s="40"/>
      <c r="AD78" s="40"/>
      <c r="AE78" s="42">
        <f t="shared" si="2"/>
        <v>0</v>
      </c>
      <c r="AF78" s="42"/>
      <c r="AG78" s="42"/>
      <c r="AH78" s="42"/>
      <c r="AI78" s="56"/>
      <c r="AJ78" s="56"/>
      <c r="AK78" s="56"/>
      <c r="AL78" s="56"/>
      <c r="AM78" s="1"/>
      <c r="AN78" s="1"/>
    </row>
    <row r="79" spans="1:40" ht="15" customHeight="1">
      <c r="A79" s="24" t="s">
        <v>28</v>
      </c>
      <c r="B79" s="24"/>
      <c r="C79" s="24"/>
      <c r="D79" s="40"/>
      <c r="E79" s="40"/>
      <c r="F79" s="40"/>
      <c r="G79" s="41">
        <v>424</v>
      </c>
      <c r="H79" s="41"/>
      <c r="I79" s="41"/>
      <c r="J79" s="24" t="s">
        <v>31</v>
      </c>
      <c r="K79" s="24"/>
      <c r="L79" s="24"/>
      <c r="M79" s="24"/>
      <c r="N79" s="24"/>
      <c r="O79" s="24"/>
      <c r="P79" s="24"/>
      <c r="Q79" s="24"/>
      <c r="R79" s="24"/>
      <c r="S79" s="40">
        <v>0</v>
      </c>
      <c r="T79" s="40"/>
      <c r="U79" s="40"/>
      <c r="V79" s="40"/>
      <c r="W79" s="40">
        <v>0</v>
      </c>
      <c r="X79" s="40"/>
      <c r="Y79" s="40"/>
      <c r="Z79" s="40"/>
      <c r="AA79" s="40">
        <v>0</v>
      </c>
      <c r="AB79" s="40"/>
      <c r="AC79" s="40"/>
      <c r="AD79" s="40"/>
      <c r="AE79" s="42">
        <f t="shared" si="2"/>
        <v>0</v>
      </c>
      <c r="AF79" s="42"/>
      <c r="AG79" s="42"/>
      <c r="AH79" s="42"/>
      <c r="AI79" s="56"/>
      <c r="AJ79" s="56"/>
      <c r="AK79" s="56"/>
      <c r="AL79" s="56"/>
      <c r="AM79" s="1"/>
      <c r="AN79" s="1"/>
    </row>
    <row r="80" spans="1:40" ht="15" customHeight="1">
      <c r="A80" s="24" t="s">
        <v>28</v>
      </c>
      <c r="B80" s="24"/>
      <c r="C80" s="24"/>
      <c r="D80" s="40"/>
      <c r="E80" s="40"/>
      <c r="F80" s="40"/>
      <c r="G80" s="41">
        <v>425</v>
      </c>
      <c r="H80" s="41"/>
      <c r="I80" s="41"/>
      <c r="J80" s="24" t="s">
        <v>32</v>
      </c>
      <c r="K80" s="24"/>
      <c r="L80" s="24"/>
      <c r="M80" s="24"/>
      <c r="N80" s="24"/>
      <c r="O80" s="24"/>
      <c r="P80" s="24"/>
      <c r="Q80" s="24"/>
      <c r="R80" s="24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2">
        <f t="shared" si="2"/>
        <v>0</v>
      </c>
      <c r="AF80" s="42"/>
      <c r="AG80" s="42"/>
      <c r="AH80" s="42"/>
      <c r="AI80" s="56"/>
      <c r="AJ80" s="183"/>
      <c r="AK80" s="183"/>
      <c r="AL80" s="183"/>
      <c r="AM80" s="1"/>
      <c r="AN80" s="1"/>
    </row>
    <row r="81" spans="1:40" ht="15" customHeight="1">
      <c r="A81" s="24"/>
      <c r="B81" s="24"/>
      <c r="C81" s="24"/>
      <c r="D81" s="40"/>
      <c r="E81" s="40"/>
      <c r="F81" s="40"/>
      <c r="G81" s="41">
        <v>426</v>
      </c>
      <c r="H81" s="41"/>
      <c r="I81" s="41"/>
      <c r="J81" s="24" t="s">
        <v>33</v>
      </c>
      <c r="K81" s="24"/>
      <c r="L81" s="24"/>
      <c r="M81" s="24"/>
      <c r="N81" s="24"/>
      <c r="O81" s="24"/>
      <c r="P81" s="24"/>
      <c r="Q81" s="24"/>
      <c r="R81" s="24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2">
        <f t="shared" si="2"/>
        <v>0</v>
      </c>
      <c r="AF81" s="42"/>
      <c r="AG81" s="42"/>
      <c r="AH81" s="42"/>
      <c r="AI81" s="56"/>
      <c r="AJ81" s="56"/>
      <c r="AK81" s="56"/>
      <c r="AL81" s="56"/>
      <c r="AM81" s="1"/>
      <c r="AN81" s="1"/>
    </row>
    <row r="82" spans="1:40" ht="15" customHeight="1">
      <c r="A82" s="24"/>
      <c r="B82" s="24"/>
      <c r="C82" s="24"/>
      <c r="D82" s="40"/>
      <c r="E82" s="40"/>
      <c r="F82" s="40"/>
      <c r="G82" s="41">
        <v>480</v>
      </c>
      <c r="H82" s="41"/>
      <c r="I82" s="41"/>
      <c r="J82" s="24" t="s">
        <v>45</v>
      </c>
      <c r="K82" s="24"/>
      <c r="L82" s="24"/>
      <c r="M82" s="24"/>
      <c r="N82" s="24"/>
      <c r="O82" s="24"/>
      <c r="P82" s="24"/>
      <c r="Q82" s="24"/>
      <c r="R82" s="24"/>
      <c r="S82" s="40">
        <v>0</v>
      </c>
      <c r="T82" s="130"/>
      <c r="U82" s="130"/>
      <c r="V82" s="130"/>
      <c r="W82" s="40">
        <v>0</v>
      </c>
      <c r="X82" s="130"/>
      <c r="Y82" s="130"/>
      <c r="Z82" s="130"/>
      <c r="AA82" s="40">
        <v>0</v>
      </c>
      <c r="AB82" s="130"/>
      <c r="AC82" s="130"/>
      <c r="AD82" s="130"/>
      <c r="AE82" s="42">
        <f t="shared" si="2"/>
        <v>0</v>
      </c>
      <c r="AF82" s="42"/>
      <c r="AG82" s="42"/>
      <c r="AH82" s="42"/>
      <c r="AI82" s="56"/>
      <c r="AJ82" s="56"/>
      <c r="AK82" s="56"/>
      <c r="AL82" s="56"/>
      <c r="AM82" s="1"/>
      <c r="AN82" s="1"/>
    </row>
    <row r="83" spans="1:40" ht="15" customHeight="1">
      <c r="A83" s="24"/>
      <c r="B83" s="24"/>
      <c r="C83" s="24"/>
      <c r="D83" s="40"/>
      <c r="E83" s="40"/>
      <c r="F83" s="40"/>
      <c r="G83" s="41">
        <v>483</v>
      </c>
      <c r="H83" s="41"/>
      <c r="I83" s="41"/>
      <c r="J83" s="24" t="s">
        <v>46</v>
      </c>
      <c r="K83" s="24"/>
      <c r="L83" s="24"/>
      <c r="M83" s="24"/>
      <c r="N83" s="24"/>
      <c r="O83" s="24"/>
      <c r="P83" s="24"/>
      <c r="Q83" s="24"/>
      <c r="R83" s="24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2">
        <f t="shared" si="2"/>
        <v>0</v>
      </c>
      <c r="AF83" s="42"/>
      <c r="AG83" s="42"/>
      <c r="AH83" s="42"/>
      <c r="AI83" s="56"/>
      <c r="AJ83" s="56"/>
      <c r="AK83" s="56"/>
      <c r="AL83" s="56"/>
      <c r="AM83" s="1"/>
      <c r="AN83" s="1"/>
    </row>
    <row r="84" spans="1:40" ht="15" customHeight="1">
      <c r="A84" s="24"/>
      <c r="B84" s="24"/>
      <c r="C84" s="24"/>
      <c r="D84" s="40"/>
      <c r="E84" s="40"/>
      <c r="F84" s="40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2"/>
      <c r="AF84" s="42"/>
      <c r="AG84" s="42"/>
      <c r="AH84" s="42"/>
      <c r="AI84" s="56"/>
      <c r="AJ84" s="56"/>
      <c r="AK84" s="56"/>
      <c r="AL84" s="56"/>
      <c r="AM84" s="1"/>
      <c r="AN84" s="1"/>
    </row>
    <row r="85" spans="1:40" s="6" customFormat="1" ht="15" customHeight="1">
      <c r="A85" s="24"/>
      <c r="B85" s="24"/>
      <c r="C85" s="24"/>
      <c r="D85" s="40"/>
      <c r="E85" s="40"/>
      <c r="F85" s="4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2"/>
      <c r="AF85" s="42"/>
      <c r="AG85" s="42"/>
      <c r="AH85" s="42"/>
      <c r="AI85" s="61"/>
      <c r="AJ85" s="61"/>
      <c r="AK85" s="61"/>
      <c r="AL85" s="61"/>
      <c r="AM85" s="5"/>
      <c r="AN85" s="5"/>
    </row>
    <row r="86" spans="1:40" ht="12" customHeight="1">
      <c r="A86" s="41"/>
      <c r="B86" s="41"/>
      <c r="C86" s="41"/>
      <c r="D86" s="42"/>
      <c r="E86" s="42"/>
      <c r="F86" s="42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>
        <f>SUM(S76:S85)</f>
        <v>0</v>
      </c>
      <c r="T86" s="42"/>
      <c r="U86" s="42"/>
      <c r="V86" s="42"/>
      <c r="W86" s="42">
        <f>SUM(W76:W85)</f>
        <v>0</v>
      </c>
      <c r="X86" s="42"/>
      <c r="Y86" s="42"/>
      <c r="Z86" s="42"/>
      <c r="AA86" s="42">
        <f>SUM(AA76:AA85)</f>
        <v>0</v>
      </c>
      <c r="AB86" s="42"/>
      <c r="AC86" s="42"/>
      <c r="AD86" s="42"/>
      <c r="AE86" s="42">
        <f>SUM(AE76:AE85)</f>
        <v>0</v>
      </c>
      <c r="AF86" s="42"/>
      <c r="AG86" s="42"/>
      <c r="AH86" s="42"/>
      <c r="AI86" s="1"/>
      <c r="AJ86" s="1"/>
      <c r="AK86" s="1"/>
      <c r="AL86" s="1"/>
      <c r="AM86" s="1"/>
      <c r="AN86" s="1"/>
    </row>
    <row r="87" spans="1:40" ht="12" customHeight="1">
      <c r="A87" s="23" t="s">
        <v>47</v>
      </c>
      <c r="B87" s="23"/>
      <c r="C87" s="23"/>
      <c r="D87" s="2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45" t="s">
        <v>11</v>
      </c>
      <c r="AG87" s="45"/>
      <c r="AH87" s="45"/>
      <c r="AI87" s="131"/>
      <c r="AJ87" s="131"/>
      <c r="AK87" s="131"/>
      <c r="AL87" s="1"/>
      <c r="AM87" s="1"/>
      <c r="AN87" s="1"/>
    </row>
    <row r="88" spans="1:4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 customHeight="1">
      <c r="A89" s="23" t="s">
        <v>13</v>
      </c>
      <c r="B89" s="23"/>
      <c r="C89" s="23"/>
      <c r="D89" s="23"/>
      <c r="E89" s="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 t="s">
        <v>12</v>
      </c>
      <c r="AG89" s="23"/>
      <c r="AH89" s="23"/>
      <c r="AI89" s="23"/>
      <c r="AJ89" s="23"/>
      <c r="AK89" s="23"/>
      <c r="AL89" s="1"/>
      <c r="AM89" s="1"/>
      <c r="AN89" s="1"/>
    </row>
    <row r="90" spans="1:40" ht="12" customHeight="1">
      <c r="A90" s="23" t="s">
        <v>66</v>
      </c>
      <c r="B90" s="23"/>
      <c r="C90" s="23"/>
      <c r="D90" s="23"/>
      <c r="E90" s="22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45" t="s">
        <v>65</v>
      </c>
      <c r="AE90" s="46"/>
      <c r="AF90" s="46"/>
      <c r="AG90" s="46"/>
      <c r="AH90" s="46"/>
      <c r="AI90" s="46"/>
      <c r="AJ90" s="46"/>
      <c r="AK90" s="46"/>
      <c r="AL90" s="46"/>
      <c r="AM90" s="1"/>
      <c r="AN90" s="1"/>
    </row>
    <row r="91" spans="1:4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 customHeight="1">
      <c r="A95" s="1"/>
      <c r="B95" s="1"/>
      <c r="C95" s="1"/>
      <c r="D95" s="23" t="s">
        <v>80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"/>
      <c r="AB95" s="23" t="s">
        <v>0</v>
      </c>
      <c r="AC95" s="23"/>
      <c r="AD95" s="23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thickBot="1">
      <c r="A97" s="74" t="s">
        <v>1</v>
      </c>
      <c r="B97" s="75"/>
      <c r="C97" s="75"/>
      <c r="D97" s="75"/>
      <c r="E97" s="9" t="s">
        <v>2</v>
      </c>
      <c r="F97" s="74" t="s">
        <v>4</v>
      </c>
      <c r="G97" s="75"/>
      <c r="H97" s="75"/>
      <c r="I97" s="75"/>
      <c r="J97" s="107"/>
      <c r="K97" s="10" t="s">
        <v>3</v>
      </c>
      <c r="L97" s="11"/>
      <c r="M97" s="11"/>
      <c r="N97" s="11"/>
      <c r="O97" s="9"/>
      <c r="P97" s="1"/>
      <c r="Q97" s="1"/>
      <c r="R97" s="1"/>
      <c r="S97" s="1"/>
      <c r="T97" s="1"/>
      <c r="U97" s="1"/>
      <c r="V97" s="65" t="s">
        <v>5</v>
      </c>
      <c r="W97" s="66"/>
      <c r="X97" s="66"/>
      <c r="Y97" s="66"/>
      <c r="Z97" s="66"/>
      <c r="AA97" s="66"/>
      <c r="AB97" s="66"/>
      <c r="AC97" s="66"/>
      <c r="AD97" s="66"/>
      <c r="AE97" s="67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.75" customHeight="1">
      <c r="A98" s="4">
        <v>7</v>
      </c>
      <c r="B98" s="4">
        <v>8</v>
      </c>
      <c r="C98" s="4">
        <v>2</v>
      </c>
      <c r="D98" s="4">
        <v>0</v>
      </c>
      <c r="E98" s="4">
        <v>1</v>
      </c>
      <c r="F98" s="4">
        <v>0</v>
      </c>
      <c r="G98" s="4">
        <v>3</v>
      </c>
      <c r="H98" s="4">
        <v>1</v>
      </c>
      <c r="I98" s="4">
        <v>6</v>
      </c>
      <c r="J98" s="4">
        <v>6</v>
      </c>
      <c r="K98" s="4">
        <v>7</v>
      </c>
      <c r="L98" s="4">
        <v>8</v>
      </c>
      <c r="M98" s="4">
        <v>5</v>
      </c>
      <c r="N98" s="4">
        <v>1</v>
      </c>
      <c r="O98" s="4">
        <v>6</v>
      </c>
      <c r="P98" s="1"/>
      <c r="Q98" s="1"/>
      <c r="R98" s="1"/>
      <c r="S98" s="1"/>
      <c r="T98" s="1"/>
      <c r="U98" s="1"/>
      <c r="V98" s="28" t="s">
        <v>64</v>
      </c>
      <c r="W98" s="29"/>
      <c r="X98" s="29"/>
      <c r="Y98" s="29"/>
      <c r="Z98" s="124"/>
      <c r="AA98" s="124"/>
      <c r="AB98" s="124"/>
      <c r="AC98" s="124"/>
      <c r="AD98" s="124"/>
      <c r="AE98" s="125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 customHeight="1" thickBot="1">
      <c r="A103" s="68" t="s">
        <v>27</v>
      </c>
      <c r="B103" s="69"/>
      <c r="C103" s="138"/>
      <c r="D103" s="141" t="s">
        <v>29</v>
      </c>
      <c r="E103" s="142"/>
      <c r="F103" s="143"/>
      <c r="G103" s="93" t="s">
        <v>6</v>
      </c>
      <c r="H103" s="94"/>
      <c r="I103" s="150"/>
      <c r="J103" s="93" t="s">
        <v>9</v>
      </c>
      <c r="K103" s="94"/>
      <c r="L103" s="94"/>
      <c r="M103" s="94"/>
      <c r="N103" s="94"/>
      <c r="O103" s="94"/>
      <c r="P103" s="94"/>
      <c r="Q103" s="94"/>
      <c r="R103" s="150"/>
      <c r="S103" s="156" t="s">
        <v>48</v>
      </c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8"/>
      <c r="AI103" s="7"/>
      <c r="AJ103" s="7"/>
      <c r="AK103" s="7"/>
      <c r="AL103" s="7"/>
      <c r="AM103" s="1"/>
      <c r="AN103" s="1"/>
    </row>
    <row r="104" spans="1:40" ht="12" customHeight="1">
      <c r="A104" s="70"/>
      <c r="B104" s="71"/>
      <c r="C104" s="139"/>
      <c r="D104" s="144"/>
      <c r="E104" s="145"/>
      <c r="F104" s="146"/>
      <c r="G104" s="151" t="s">
        <v>7</v>
      </c>
      <c r="H104" s="133"/>
      <c r="I104" s="152"/>
      <c r="J104" s="151"/>
      <c r="K104" s="133"/>
      <c r="L104" s="133"/>
      <c r="M104" s="133"/>
      <c r="N104" s="133"/>
      <c r="O104" s="133"/>
      <c r="P104" s="133"/>
      <c r="Q104" s="133"/>
      <c r="R104" s="152"/>
      <c r="S104" s="159" t="s">
        <v>20</v>
      </c>
      <c r="T104" s="160"/>
      <c r="U104" s="160"/>
      <c r="V104" s="161"/>
      <c r="W104" s="159" t="s">
        <v>21</v>
      </c>
      <c r="X104" s="160"/>
      <c r="Y104" s="160"/>
      <c r="Z104" s="161"/>
      <c r="AA104" s="159" t="s">
        <v>22</v>
      </c>
      <c r="AB104" s="160"/>
      <c r="AC104" s="160"/>
      <c r="AD104" s="161"/>
      <c r="AE104" s="159" t="s">
        <v>10</v>
      </c>
      <c r="AF104" s="160"/>
      <c r="AG104" s="160"/>
      <c r="AH104" s="161"/>
      <c r="AI104" s="51"/>
      <c r="AJ104" s="51"/>
      <c r="AK104" s="51"/>
      <c r="AL104" s="51"/>
      <c r="AM104" s="1"/>
      <c r="AN104" s="1"/>
    </row>
    <row r="105" spans="1:40" ht="12" customHeight="1" thickBot="1">
      <c r="A105" s="72"/>
      <c r="B105" s="73"/>
      <c r="C105" s="140"/>
      <c r="D105" s="147"/>
      <c r="E105" s="148"/>
      <c r="F105" s="149"/>
      <c r="G105" s="153" t="s">
        <v>8</v>
      </c>
      <c r="H105" s="154"/>
      <c r="I105" s="155"/>
      <c r="J105" s="153"/>
      <c r="K105" s="154"/>
      <c r="L105" s="154"/>
      <c r="M105" s="154"/>
      <c r="N105" s="154"/>
      <c r="O105" s="154"/>
      <c r="P105" s="154"/>
      <c r="Q105" s="154"/>
      <c r="R105" s="155"/>
      <c r="S105" s="153"/>
      <c r="T105" s="154"/>
      <c r="U105" s="154"/>
      <c r="V105" s="155"/>
      <c r="W105" s="153"/>
      <c r="X105" s="154"/>
      <c r="Y105" s="154"/>
      <c r="Z105" s="155"/>
      <c r="AA105" s="153"/>
      <c r="AB105" s="154"/>
      <c r="AC105" s="154"/>
      <c r="AD105" s="155"/>
      <c r="AE105" s="153"/>
      <c r="AF105" s="154"/>
      <c r="AG105" s="154"/>
      <c r="AH105" s="155"/>
      <c r="AI105" s="133"/>
      <c r="AJ105" s="133"/>
      <c r="AK105" s="133"/>
      <c r="AL105" s="133"/>
      <c r="AM105" s="1"/>
      <c r="AN105" s="1"/>
    </row>
    <row r="106" spans="1:40" ht="15" customHeight="1">
      <c r="A106" s="82" t="s">
        <v>28</v>
      </c>
      <c r="B106" s="83"/>
      <c r="C106" s="83"/>
      <c r="D106" s="164"/>
      <c r="E106" s="164"/>
      <c r="F106" s="164"/>
      <c r="G106" s="80">
        <v>421</v>
      </c>
      <c r="H106" s="80"/>
      <c r="I106" s="80"/>
      <c r="J106" s="83" t="s">
        <v>30</v>
      </c>
      <c r="K106" s="83"/>
      <c r="L106" s="83"/>
      <c r="M106" s="83"/>
      <c r="N106" s="83"/>
      <c r="O106" s="83"/>
      <c r="P106" s="83"/>
      <c r="Q106" s="83"/>
      <c r="R106" s="83"/>
      <c r="S106" s="165"/>
      <c r="T106" s="166"/>
      <c r="U106" s="166"/>
      <c r="V106" s="167"/>
      <c r="W106" s="165"/>
      <c r="X106" s="166"/>
      <c r="Y106" s="166"/>
      <c r="Z106" s="167"/>
      <c r="AA106" s="165"/>
      <c r="AB106" s="166"/>
      <c r="AC106" s="166"/>
      <c r="AD106" s="167"/>
      <c r="AE106" s="162">
        <f aca="true" t="shared" si="3" ref="AE106:AE112">SUM(S106+W106+AA106)</f>
        <v>0</v>
      </c>
      <c r="AF106" s="162"/>
      <c r="AG106" s="162"/>
      <c r="AH106" s="163"/>
      <c r="AI106" s="56"/>
      <c r="AJ106" s="56"/>
      <c r="AK106" s="56"/>
      <c r="AL106" s="56"/>
      <c r="AM106" s="1"/>
      <c r="AN106" s="1"/>
    </row>
    <row r="107" spans="1:40" ht="15" customHeight="1">
      <c r="A107" s="82" t="s">
        <v>28</v>
      </c>
      <c r="B107" s="83"/>
      <c r="C107" s="83"/>
      <c r="D107" s="164"/>
      <c r="E107" s="164"/>
      <c r="F107" s="164"/>
      <c r="G107" s="80">
        <v>423</v>
      </c>
      <c r="H107" s="80"/>
      <c r="I107" s="80"/>
      <c r="J107" s="83" t="s">
        <v>23</v>
      </c>
      <c r="K107" s="83"/>
      <c r="L107" s="83"/>
      <c r="M107" s="83"/>
      <c r="N107" s="83"/>
      <c r="O107" s="83"/>
      <c r="P107" s="83"/>
      <c r="Q107" s="83"/>
      <c r="R107" s="83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2">
        <f t="shared" si="3"/>
        <v>0</v>
      </c>
      <c r="AF107" s="162"/>
      <c r="AG107" s="162"/>
      <c r="AH107" s="163"/>
      <c r="AI107" s="56"/>
      <c r="AJ107" s="56"/>
      <c r="AK107" s="56"/>
      <c r="AL107" s="56"/>
      <c r="AM107" s="1"/>
      <c r="AN107" s="1"/>
    </row>
    <row r="108" spans="1:40" ht="15" customHeight="1">
      <c r="A108" s="82" t="s">
        <v>28</v>
      </c>
      <c r="B108" s="83"/>
      <c r="C108" s="83"/>
      <c r="D108" s="164"/>
      <c r="E108" s="164"/>
      <c r="F108" s="164"/>
      <c r="G108" s="80">
        <v>424</v>
      </c>
      <c r="H108" s="80"/>
      <c r="I108" s="80"/>
      <c r="J108" s="83" t="s">
        <v>36</v>
      </c>
      <c r="K108" s="83"/>
      <c r="L108" s="83"/>
      <c r="M108" s="83"/>
      <c r="N108" s="83"/>
      <c r="O108" s="83"/>
      <c r="P108" s="83"/>
      <c r="Q108" s="83"/>
      <c r="R108" s="83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2">
        <f t="shared" si="3"/>
        <v>0</v>
      </c>
      <c r="AF108" s="162"/>
      <c r="AG108" s="162"/>
      <c r="AH108" s="163"/>
      <c r="AI108" s="56"/>
      <c r="AJ108" s="56"/>
      <c r="AK108" s="56"/>
      <c r="AL108" s="56"/>
      <c r="AM108" s="1"/>
      <c r="AN108" s="1"/>
    </row>
    <row r="109" spans="1:40" ht="15" customHeight="1">
      <c r="A109" s="82" t="s">
        <v>28</v>
      </c>
      <c r="B109" s="83"/>
      <c r="C109" s="83"/>
      <c r="D109" s="164"/>
      <c r="E109" s="164"/>
      <c r="F109" s="164"/>
      <c r="G109" s="80">
        <v>425</v>
      </c>
      <c r="H109" s="80"/>
      <c r="I109" s="80"/>
      <c r="J109" s="83" t="s">
        <v>32</v>
      </c>
      <c r="K109" s="83"/>
      <c r="L109" s="83"/>
      <c r="M109" s="83"/>
      <c r="N109" s="83"/>
      <c r="O109" s="83"/>
      <c r="P109" s="83"/>
      <c r="Q109" s="83"/>
      <c r="R109" s="83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2">
        <f t="shared" si="3"/>
        <v>0</v>
      </c>
      <c r="AF109" s="162"/>
      <c r="AG109" s="162"/>
      <c r="AH109" s="163"/>
      <c r="AI109" s="56"/>
      <c r="AJ109" s="56"/>
      <c r="AK109" s="56"/>
      <c r="AL109" s="56"/>
      <c r="AM109" s="1"/>
      <c r="AN109" s="1"/>
    </row>
    <row r="110" spans="1:40" ht="15" customHeight="1">
      <c r="A110" s="82"/>
      <c r="B110" s="83"/>
      <c r="C110" s="83"/>
      <c r="D110" s="164"/>
      <c r="E110" s="164"/>
      <c r="F110" s="164"/>
      <c r="G110" s="80">
        <v>426</v>
      </c>
      <c r="H110" s="80"/>
      <c r="I110" s="80"/>
      <c r="J110" s="83" t="s">
        <v>33</v>
      </c>
      <c r="K110" s="83"/>
      <c r="L110" s="83"/>
      <c r="M110" s="83"/>
      <c r="N110" s="83"/>
      <c r="O110" s="83"/>
      <c r="P110" s="83"/>
      <c r="Q110" s="83"/>
      <c r="R110" s="83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2">
        <f t="shared" si="3"/>
        <v>0</v>
      </c>
      <c r="AF110" s="162"/>
      <c r="AG110" s="162"/>
      <c r="AH110" s="163"/>
      <c r="AI110" s="56"/>
      <c r="AJ110" s="56"/>
      <c r="AK110" s="56"/>
      <c r="AL110" s="56"/>
      <c r="AM110" s="1"/>
      <c r="AN110" s="1"/>
    </row>
    <row r="111" spans="1:40" ht="15" customHeight="1">
      <c r="A111" s="82"/>
      <c r="B111" s="83"/>
      <c r="C111" s="83"/>
      <c r="D111" s="164"/>
      <c r="E111" s="164"/>
      <c r="F111" s="164"/>
      <c r="G111" s="80">
        <v>480</v>
      </c>
      <c r="H111" s="80"/>
      <c r="I111" s="80"/>
      <c r="J111" s="83" t="s">
        <v>45</v>
      </c>
      <c r="K111" s="83"/>
      <c r="L111" s="83"/>
      <c r="M111" s="83"/>
      <c r="N111" s="83"/>
      <c r="O111" s="83"/>
      <c r="P111" s="83"/>
      <c r="Q111" s="83"/>
      <c r="R111" s="83"/>
      <c r="S111" s="164"/>
      <c r="T111" s="164"/>
      <c r="U111" s="164"/>
      <c r="V111" s="164"/>
      <c r="W111" s="164"/>
      <c r="X111" s="171"/>
      <c r="Y111" s="171"/>
      <c r="Z111" s="171"/>
      <c r="AA111" s="164"/>
      <c r="AB111" s="171"/>
      <c r="AC111" s="171"/>
      <c r="AD111" s="171"/>
      <c r="AE111" s="162">
        <f t="shared" si="3"/>
        <v>0</v>
      </c>
      <c r="AF111" s="162"/>
      <c r="AG111" s="162"/>
      <c r="AH111" s="163"/>
      <c r="AI111" s="56"/>
      <c r="AJ111" s="56"/>
      <c r="AK111" s="56"/>
      <c r="AL111" s="56"/>
      <c r="AM111" s="1"/>
      <c r="AN111" s="1"/>
    </row>
    <row r="112" spans="1:40" ht="15" customHeight="1">
      <c r="A112" s="82"/>
      <c r="B112" s="83"/>
      <c r="C112" s="83"/>
      <c r="D112" s="164"/>
      <c r="E112" s="164"/>
      <c r="F112" s="164"/>
      <c r="G112" s="80">
        <v>483</v>
      </c>
      <c r="H112" s="80"/>
      <c r="I112" s="80"/>
      <c r="J112" s="83" t="s">
        <v>46</v>
      </c>
      <c r="K112" s="83"/>
      <c r="L112" s="83"/>
      <c r="M112" s="83"/>
      <c r="N112" s="83"/>
      <c r="O112" s="83"/>
      <c r="P112" s="83"/>
      <c r="Q112" s="83"/>
      <c r="R112" s="83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2">
        <f t="shared" si="3"/>
        <v>0</v>
      </c>
      <c r="AF112" s="162"/>
      <c r="AG112" s="162"/>
      <c r="AH112" s="163"/>
      <c r="AI112" s="56"/>
      <c r="AJ112" s="56"/>
      <c r="AK112" s="56"/>
      <c r="AL112" s="56"/>
      <c r="AM112" s="1"/>
      <c r="AN112" s="1"/>
    </row>
    <row r="113" spans="1:40" ht="15" customHeight="1">
      <c r="A113" s="82"/>
      <c r="B113" s="83"/>
      <c r="C113" s="83"/>
      <c r="D113" s="164"/>
      <c r="E113" s="164"/>
      <c r="F113" s="164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2"/>
      <c r="AF113" s="162"/>
      <c r="AG113" s="162"/>
      <c r="AH113" s="163"/>
      <c r="AI113" s="56"/>
      <c r="AJ113" s="56"/>
      <c r="AK113" s="56"/>
      <c r="AL113" s="56"/>
      <c r="AM113" s="1"/>
      <c r="AN113" s="1"/>
    </row>
    <row r="114" spans="1:40" ht="15" customHeight="1" thickBot="1">
      <c r="A114" s="99"/>
      <c r="B114" s="100"/>
      <c r="C114" s="100"/>
      <c r="D114" s="172"/>
      <c r="E114" s="172"/>
      <c r="F114" s="172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84"/>
      <c r="AI114" s="56"/>
      <c r="AJ114" s="56"/>
      <c r="AK114" s="56"/>
      <c r="AL114" s="56"/>
      <c r="AM114" s="1"/>
      <c r="AN114" s="1"/>
    </row>
    <row r="115" spans="1:40" s="6" customFormat="1" ht="15" customHeight="1" thickBot="1">
      <c r="A115" s="168"/>
      <c r="B115" s="169"/>
      <c r="C115" s="170"/>
      <c r="D115" s="175">
        <f>SUM(D106:D114)</f>
        <v>0</v>
      </c>
      <c r="E115" s="176"/>
      <c r="F115" s="177"/>
      <c r="G115" s="168"/>
      <c r="H115" s="169"/>
      <c r="I115" s="170"/>
      <c r="J115" s="168"/>
      <c r="K115" s="169"/>
      <c r="L115" s="169"/>
      <c r="M115" s="169"/>
      <c r="N115" s="169"/>
      <c r="O115" s="169"/>
      <c r="P115" s="169"/>
      <c r="Q115" s="169"/>
      <c r="R115" s="170"/>
      <c r="S115" s="175">
        <f>SUM(S106:S114)</f>
        <v>0</v>
      </c>
      <c r="T115" s="176"/>
      <c r="U115" s="176"/>
      <c r="V115" s="177"/>
      <c r="W115" s="175">
        <f>SUM(W106:W114)</f>
        <v>0</v>
      </c>
      <c r="X115" s="176"/>
      <c r="Y115" s="176"/>
      <c r="Z115" s="177"/>
      <c r="AA115" s="175">
        <f>SUM(AA106:AA114)</f>
        <v>0</v>
      </c>
      <c r="AB115" s="176"/>
      <c r="AC115" s="176"/>
      <c r="AD115" s="177"/>
      <c r="AE115" s="175">
        <f>SUM(AE106:AE114)</f>
        <v>0</v>
      </c>
      <c r="AF115" s="176"/>
      <c r="AG115" s="176"/>
      <c r="AH115" s="177"/>
      <c r="AI115" s="61"/>
      <c r="AJ115" s="61"/>
      <c r="AK115" s="61"/>
      <c r="AL115" s="61"/>
      <c r="AM115" s="5"/>
      <c r="AN115" s="5"/>
    </row>
    <row r="116" spans="1:4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" customHeight="1">
      <c r="A117" s="23" t="s">
        <v>47</v>
      </c>
      <c r="B117" s="23"/>
      <c r="C117" s="23"/>
      <c r="D117" s="2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45" t="s">
        <v>11</v>
      </c>
      <c r="AG117" s="45"/>
      <c r="AH117" s="45"/>
      <c r="AI117" s="131"/>
      <c r="AJ117" s="131"/>
      <c r="AK117" s="131"/>
      <c r="AL117" s="1"/>
      <c r="AM117" s="1"/>
      <c r="AN117" s="1"/>
    </row>
    <row r="118" spans="1:4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 customHeight="1">
      <c r="A119" s="23" t="s">
        <v>13</v>
      </c>
      <c r="B119" s="23"/>
      <c r="C119" s="23"/>
      <c r="D119" s="23"/>
      <c r="E119" s="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 t="s">
        <v>12</v>
      </c>
      <c r="AG119" s="23"/>
      <c r="AH119" s="23"/>
      <c r="AI119" s="23"/>
      <c r="AJ119" s="23"/>
      <c r="AK119" s="23"/>
      <c r="AL119" s="1"/>
      <c r="AM119" s="1"/>
      <c r="AN119" s="1"/>
    </row>
    <row r="120" spans="1:40" ht="12" customHeight="1">
      <c r="A120" s="23" t="s">
        <v>66</v>
      </c>
      <c r="B120" s="23"/>
      <c r="C120" s="23"/>
      <c r="D120" s="23"/>
      <c r="E120" s="22"/>
      <c r="F120" s="2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45" t="s">
        <v>65</v>
      </c>
      <c r="AE120" s="46"/>
      <c r="AF120" s="46"/>
      <c r="AG120" s="46"/>
      <c r="AH120" s="46"/>
      <c r="AI120" s="46"/>
      <c r="AJ120" s="46"/>
      <c r="AK120" s="46"/>
      <c r="AL120" s="46"/>
      <c r="AM120" s="1"/>
      <c r="AN120" s="1"/>
    </row>
    <row r="121" spans="1:4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" customHeight="1">
      <c r="A125" s="1"/>
      <c r="B125" s="1"/>
      <c r="C125" s="1"/>
      <c r="D125" s="23" t="s">
        <v>83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"/>
      <c r="AB125" s="23" t="s">
        <v>0</v>
      </c>
      <c r="AC125" s="23"/>
      <c r="AD125" s="23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 customHeight="1" thickBot="1">
      <c r="A127" s="74" t="s">
        <v>1</v>
      </c>
      <c r="B127" s="75"/>
      <c r="C127" s="75"/>
      <c r="D127" s="75"/>
      <c r="E127" s="9" t="s">
        <v>2</v>
      </c>
      <c r="F127" s="74" t="s">
        <v>4</v>
      </c>
      <c r="G127" s="75"/>
      <c r="H127" s="75"/>
      <c r="I127" s="75"/>
      <c r="J127" s="107"/>
      <c r="K127" s="10" t="s">
        <v>3</v>
      </c>
      <c r="L127" s="11"/>
      <c r="M127" s="11"/>
      <c r="N127" s="11"/>
      <c r="O127" s="9"/>
      <c r="P127" s="1"/>
      <c r="Q127" s="1"/>
      <c r="R127" s="1"/>
      <c r="S127" s="1"/>
      <c r="T127" s="1"/>
      <c r="U127" s="1"/>
      <c r="V127" s="65" t="s">
        <v>5</v>
      </c>
      <c r="W127" s="66"/>
      <c r="X127" s="66"/>
      <c r="Y127" s="66"/>
      <c r="Z127" s="66"/>
      <c r="AA127" s="66"/>
      <c r="AB127" s="66"/>
      <c r="AC127" s="66"/>
      <c r="AD127" s="66"/>
      <c r="AE127" s="67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" customFormat="1" ht="13.5" customHeight="1">
      <c r="A128" s="4">
        <v>7</v>
      </c>
      <c r="B128" s="4">
        <v>8</v>
      </c>
      <c r="C128" s="4">
        <v>2</v>
      </c>
      <c r="D128" s="4">
        <v>0</v>
      </c>
      <c r="E128" s="4">
        <v>1</v>
      </c>
      <c r="F128" s="4">
        <v>0</v>
      </c>
      <c r="G128" s="4">
        <v>3</v>
      </c>
      <c r="H128" s="4">
        <v>1</v>
      </c>
      <c r="I128" s="4">
        <v>6</v>
      </c>
      <c r="J128" s="4">
        <v>6</v>
      </c>
      <c r="K128" s="4">
        <v>7</v>
      </c>
      <c r="L128" s="4">
        <v>8</v>
      </c>
      <c r="M128" s="4">
        <v>5</v>
      </c>
      <c r="N128" s="4">
        <v>1</v>
      </c>
      <c r="O128" s="4">
        <v>6</v>
      </c>
      <c r="P128" s="5"/>
      <c r="Q128" s="5"/>
      <c r="R128" s="5"/>
      <c r="S128" s="5"/>
      <c r="T128" s="5"/>
      <c r="U128" s="5"/>
      <c r="V128" s="28" t="s">
        <v>64</v>
      </c>
      <c r="W128" s="29"/>
      <c r="X128" s="29"/>
      <c r="Y128" s="29"/>
      <c r="Z128" s="124"/>
      <c r="AA128" s="124"/>
      <c r="AB128" s="124"/>
      <c r="AC128" s="124"/>
      <c r="AD128" s="124"/>
      <c r="AE128" s="12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" customHeight="1" thickBot="1">
      <c r="A133" s="68" t="s">
        <v>27</v>
      </c>
      <c r="B133" s="69"/>
      <c r="C133" s="138"/>
      <c r="D133" s="141" t="s">
        <v>29</v>
      </c>
      <c r="E133" s="142"/>
      <c r="F133" s="143"/>
      <c r="G133" s="93" t="s">
        <v>6</v>
      </c>
      <c r="H133" s="94"/>
      <c r="I133" s="150"/>
      <c r="J133" s="93" t="s">
        <v>9</v>
      </c>
      <c r="K133" s="94"/>
      <c r="L133" s="94"/>
      <c r="M133" s="94"/>
      <c r="N133" s="94"/>
      <c r="O133" s="94"/>
      <c r="P133" s="94"/>
      <c r="Q133" s="94"/>
      <c r="R133" s="150"/>
      <c r="S133" s="156" t="s">
        <v>42</v>
      </c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8"/>
      <c r="AI133" s="7"/>
      <c r="AJ133" s="7"/>
      <c r="AK133" s="7"/>
      <c r="AL133" s="7"/>
      <c r="AM133" s="1"/>
      <c r="AN133" s="1"/>
    </row>
    <row r="134" spans="1:40" ht="12" customHeight="1">
      <c r="A134" s="70"/>
      <c r="B134" s="71"/>
      <c r="C134" s="139"/>
      <c r="D134" s="144"/>
      <c r="E134" s="145"/>
      <c r="F134" s="146"/>
      <c r="G134" s="151" t="s">
        <v>7</v>
      </c>
      <c r="H134" s="133"/>
      <c r="I134" s="152"/>
      <c r="J134" s="151"/>
      <c r="K134" s="133"/>
      <c r="L134" s="133"/>
      <c r="M134" s="133"/>
      <c r="N134" s="133"/>
      <c r="O134" s="133"/>
      <c r="P134" s="133"/>
      <c r="Q134" s="133"/>
      <c r="R134" s="152"/>
      <c r="S134" s="159" t="s">
        <v>24</v>
      </c>
      <c r="T134" s="160"/>
      <c r="U134" s="160"/>
      <c r="V134" s="161"/>
      <c r="W134" s="159" t="s">
        <v>25</v>
      </c>
      <c r="X134" s="160"/>
      <c r="Y134" s="160"/>
      <c r="Z134" s="161"/>
      <c r="AA134" s="159" t="s">
        <v>26</v>
      </c>
      <c r="AB134" s="160"/>
      <c r="AC134" s="160"/>
      <c r="AD134" s="161"/>
      <c r="AE134" s="159" t="s">
        <v>10</v>
      </c>
      <c r="AF134" s="160"/>
      <c r="AG134" s="160"/>
      <c r="AH134" s="161"/>
      <c r="AI134" s="51"/>
      <c r="AJ134" s="51"/>
      <c r="AK134" s="51"/>
      <c r="AL134" s="51"/>
      <c r="AM134" s="1"/>
      <c r="AN134" s="1"/>
    </row>
    <row r="135" spans="1:40" ht="12" customHeight="1" thickBot="1">
      <c r="A135" s="72"/>
      <c r="B135" s="73"/>
      <c r="C135" s="140"/>
      <c r="D135" s="147"/>
      <c r="E135" s="148"/>
      <c r="F135" s="149"/>
      <c r="G135" s="153" t="s">
        <v>8</v>
      </c>
      <c r="H135" s="154"/>
      <c r="I135" s="155"/>
      <c r="J135" s="153"/>
      <c r="K135" s="154"/>
      <c r="L135" s="154"/>
      <c r="M135" s="154"/>
      <c r="N135" s="154"/>
      <c r="O135" s="154"/>
      <c r="P135" s="154"/>
      <c r="Q135" s="154"/>
      <c r="R135" s="155"/>
      <c r="S135" s="153"/>
      <c r="T135" s="154"/>
      <c r="U135" s="154"/>
      <c r="V135" s="155"/>
      <c r="W135" s="153"/>
      <c r="X135" s="154"/>
      <c r="Y135" s="154"/>
      <c r="Z135" s="155"/>
      <c r="AA135" s="153"/>
      <c r="AB135" s="154"/>
      <c r="AC135" s="154"/>
      <c r="AD135" s="155"/>
      <c r="AE135" s="153"/>
      <c r="AF135" s="154"/>
      <c r="AG135" s="154"/>
      <c r="AH135" s="155"/>
      <c r="AI135" s="133"/>
      <c r="AJ135" s="133"/>
      <c r="AK135" s="133"/>
      <c r="AL135" s="133"/>
      <c r="AM135" s="1"/>
      <c r="AN135" s="1"/>
    </row>
    <row r="136" spans="1:40" ht="13.5" customHeight="1">
      <c r="A136" s="180" t="s">
        <v>28</v>
      </c>
      <c r="B136" s="181"/>
      <c r="C136" s="181"/>
      <c r="D136" s="182"/>
      <c r="E136" s="182"/>
      <c r="F136" s="182"/>
      <c r="G136" s="77">
        <v>420</v>
      </c>
      <c r="H136" s="77"/>
      <c r="I136" s="77"/>
      <c r="J136" s="181" t="s">
        <v>49</v>
      </c>
      <c r="K136" s="181"/>
      <c r="L136" s="181"/>
      <c r="M136" s="181"/>
      <c r="N136" s="181"/>
      <c r="O136" s="181"/>
      <c r="P136" s="181"/>
      <c r="Q136" s="181"/>
      <c r="R136" s="181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5">
        <f>SUM(S136+W136+AA136)</f>
        <v>0</v>
      </c>
      <c r="AF136" s="185"/>
      <c r="AG136" s="185"/>
      <c r="AH136" s="186"/>
      <c r="AI136" s="56"/>
      <c r="AJ136" s="56"/>
      <c r="AK136" s="56"/>
      <c r="AL136" s="56"/>
      <c r="AM136" s="1"/>
      <c r="AN136" s="1"/>
    </row>
    <row r="137" spans="1:40" ht="14.25" customHeight="1">
      <c r="A137" s="82" t="s">
        <v>28</v>
      </c>
      <c r="B137" s="83"/>
      <c r="C137" s="83"/>
      <c r="D137" s="164"/>
      <c r="E137" s="164"/>
      <c r="F137" s="164"/>
      <c r="G137" s="80">
        <v>421</v>
      </c>
      <c r="H137" s="80"/>
      <c r="I137" s="80"/>
      <c r="J137" s="83" t="s">
        <v>30</v>
      </c>
      <c r="K137" s="83"/>
      <c r="L137" s="83"/>
      <c r="M137" s="83"/>
      <c r="N137" s="83"/>
      <c r="O137" s="83"/>
      <c r="P137" s="83"/>
      <c r="Q137" s="83"/>
      <c r="R137" s="83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2">
        <f aca="true" t="shared" si="4" ref="AE137:AE142">SUM(S137+W137+AA137)</f>
        <v>0</v>
      </c>
      <c r="AF137" s="162"/>
      <c r="AG137" s="162"/>
      <c r="AH137" s="163"/>
      <c r="AI137" s="56"/>
      <c r="AJ137" s="56"/>
      <c r="AK137" s="56"/>
      <c r="AL137" s="56"/>
      <c r="AM137" s="1"/>
      <c r="AN137" s="1"/>
    </row>
    <row r="138" spans="1:40" ht="15.75" customHeight="1">
      <c r="A138" s="82" t="s">
        <v>28</v>
      </c>
      <c r="B138" s="83"/>
      <c r="C138" s="83"/>
      <c r="D138" s="164"/>
      <c r="E138" s="164"/>
      <c r="F138" s="164"/>
      <c r="G138" s="80">
        <v>423</v>
      </c>
      <c r="H138" s="80"/>
      <c r="I138" s="80"/>
      <c r="J138" s="83" t="s">
        <v>23</v>
      </c>
      <c r="K138" s="83"/>
      <c r="L138" s="83"/>
      <c r="M138" s="83"/>
      <c r="N138" s="83"/>
      <c r="O138" s="83"/>
      <c r="P138" s="83"/>
      <c r="Q138" s="83"/>
      <c r="R138" s="83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2">
        <f t="shared" si="4"/>
        <v>0</v>
      </c>
      <c r="AF138" s="162"/>
      <c r="AG138" s="162"/>
      <c r="AH138" s="163"/>
      <c r="AI138" s="56"/>
      <c r="AJ138" s="56"/>
      <c r="AK138" s="56"/>
      <c r="AL138" s="56"/>
      <c r="AM138" s="1"/>
      <c r="AN138" s="1"/>
    </row>
    <row r="139" spans="1:40" ht="14.25" customHeight="1">
      <c r="A139" s="82" t="s">
        <v>28</v>
      </c>
      <c r="B139" s="83"/>
      <c r="C139" s="83"/>
      <c r="D139" s="164"/>
      <c r="E139" s="164"/>
      <c r="F139" s="164"/>
      <c r="G139" s="80">
        <v>424</v>
      </c>
      <c r="H139" s="80"/>
      <c r="I139" s="80"/>
      <c r="J139" s="83" t="s">
        <v>31</v>
      </c>
      <c r="K139" s="83"/>
      <c r="L139" s="83"/>
      <c r="M139" s="83"/>
      <c r="N139" s="83"/>
      <c r="O139" s="83"/>
      <c r="P139" s="83"/>
      <c r="Q139" s="83"/>
      <c r="R139" s="83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2">
        <f t="shared" si="4"/>
        <v>0</v>
      </c>
      <c r="AF139" s="162"/>
      <c r="AG139" s="162"/>
      <c r="AH139" s="163"/>
      <c r="AI139" s="56"/>
      <c r="AJ139" s="56"/>
      <c r="AK139" s="56"/>
      <c r="AL139" s="56"/>
      <c r="AM139" s="1"/>
      <c r="AN139" s="1"/>
    </row>
    <row r="140" spans="1:40" ht="13.5" customHeight="1">
      <c r="A140" s="82" t="s">
        <v>28</v>
      </c>
      <c r="B140" s="83"/>
      <c r="C140" s="83"/>
      <c r="D140" s="164"/>
      <c r="E140" s="164"/>
      <c r="F140" s="164"/>
      <c r="G140" s="80">
        <v>425</v>
      </c>
      <c r="H140" s="80"/>
      <c r="I140" s="80"/>
      <c r="J140" s="83" t="s">
        <v>32</v>
      </c>
      <c r="K140" s="83"/>
      <c r="L140" s="83"/>
      <c r="M140" s="83"/>
      <c r="N140" s="83"/>
      <c r="O140" s="83"/>
      <c r="P140" s="83"/>
      <c r="Q140" s="83"/>
      <c r="R140" s="83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2">
        <f t="shared" si="4"/>
        <v>0</v>
      </c>
      <c r="AF140" s="162"/>
      <c r="AG140" s="162"/>
      <c r="AH140" s="163"/>
      <c r="AI140" s="56"/>
      <c r="AJ140" s="56"/>
      <c r="AK140" s="56"/>
      <c r="AL140" s="56"/>
      <c r="AM140" s="1"/>
      <c r="AN140" s="1"/>
    </row>
    <row r="141" spans="1:40" ht="14.25" customHeight="1">
      <c r="A141" s="82"/>
      <c r="B141" s="83"/>
      <c r="C141" s="83"/>
      <c r="D141" s="164"/>
      <c r="E141" s="164"/>
      <c r="F141" s="164"/>
      <c r="G141" s="80">
        <v>426</v>
      </c>
      <c r="H141" s="80"/>
      <c r="I141" s="80"/>
      <c r="J141" s="83" t="s">
        <v>33</v>
      </c>
      <c r="K141" s="83"/>
      <c r="L141" s="83"/>
      <c r="M141" s="83"/>
      <c r="N141" s="83"/>
      <c r="O141" s="83"/>
      <c r="P141" s="83"/>
      <c r="Q141" s="83"/>
      <c r="R141" s="83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2">
        <f t="shared" si="4"/>
        <v>0</v>
      </c>
      <c r="AF141" s="162"/>
      <c r="AG141" s="162"/>
      <c r="AH141" s="163"/>
      <c r="AI141" s="56"/>
      <c r="AJ141" s="56"/>
      <c r="AK141" s="56"/>
      <c r="AL141" s="56"/>
      <c r="AM141" s="1"/>
      <c r="AN141" s="1"/>
    </row>
    <row r="142" spans="1:40" ht="14.25" customHeight="1">
      <c r="A142" s="82"/>
      <c r="B142" s="83"/>
      <c r="C142" s="83"/>
      <c r="D142" s="164"/>
      <c r="E142" s="164"/>
      <c r="F142" s="164"/>
      <c r="G142" s="80">
        <v>483</v>
      </c>
      <c r="H142" s="80"/>
      <c r="I142" s="80"/>
      <c r="J142" s="83" t="s">
        <v>50</v>
      </c>
      <c r="K142" s="83"/>
      <c r="L142" s="83"/>
      <c r="M142" s="83"/>
      <c r="N142" s="83"/>
      <c r="O142" s="83"/>
      <c r="P142" s="83"/>
      <c r="Q142" s="83"/>
      <c r="R142" s="83"/>
      <c r="S142" s="164"/>
      <c r="T142" s="164"/>
      <c r="U142" s="164"/>
      <c r="V142" s="164"/>
      <c r="W142" s="164"/>
      <c r="X142" s="171"/>
      <c r="Y142" s="171"/>
      <c r="Z142" s="171"/>
      <c r="AA142" s="164"/>
      <c r="AB142" s="171"/>
      <c r="AC142" s="171"/>
      <c r="AD142" s="171"/>
      <c r="AE142" s="162">
        <f t="shared" si="4"/>
        <v>0</v>
      </c>
      <c r="AF142" s="162"/>
      <c r="AG142" s="162"/>
      <c r="AH142" s="163"/>
      <c r="AI142" s="56"/>
      <c r="AJ142" s="56"/>
      <c r="AK142" s="56"/>
      <c r="AL142" s="56"/>
      <c r="AM142" s="1"/>
      <c r="AN142" s="1"/>
    </row>
    <row r="143" spans="1:40" ht="12" customHeight="1">
      <c r="A143" s="82"/>
      <c r="B143" s="83"/>
      <c r="C143" s="83"/>
      <c r="D143" s="164"/>
      <c r="E143" s="164"/>
      <c r="F143" s="164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2"/>
      <c r="AF143" s="162"/>
      <c r="AG143" s="162"/>
      <c r="AH143" s="163"/>
      <c r="AI143" s="56"/>
      <c r="AJ143" s="56"/>
      <c r="AK143" s="56"/>
      <c r="AL143" s="56"/>
      <c r="AM143" s="1"/>
      <c r="AN143" s="1"/>
    </row>
    <row r="144" spans="1:40" ht="12" customHeight="1" thickBot="1">
      <c r="A144" s="99"/>
      <c r="B144" s="100"/>
      <c r="C144" s="100"/>
      <c r="D144" s="172"/>
      <c r="E144" s="172"/>
      <c r="F144" s="172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84"/>
      <c r="AI144" s="56"/>
      <c r="AJ144" s="56"/>
      <c r="AK144" s="56"/>
      <c r="AL144" s="56"/>
      <c r="AM144" s="1"/>
      <c r="AN144" s="1"/>
    </row>
    <row r="145" spans="1:40" ht="12" customHeight="1" thickBot="1">
      <c r="A145" s="168"/>
      <c r="B145" s="169"/>
      <c r="C145" s="170"/>
      <c r="D145" s="175">
        <f>SUM(D136:D144)</f>
        <v>0</v>
      </c>
      <c r="E145" s="176"/>
      <c r="F145" s="177"/>
      <c r="G145" s="168"/>
      <c r="H145" s="169"/>
      <c r="I145" s="170"/>
      <c r="J145" s="168"/>
      <c r="K145" s="169"/>
      <c r="L145" s="169"/>
      <c r="M145" s="169"/>
      <c r="N145" s="169"/>
      <c r="O145" s="169"/>
      <c r="P145" s="169"/>
      <c r="Q145" s="169"/>
      <c r="R145" s="170"/>
      <c r="S145" s="175">
        <f>SUM(S136:S144)</f>
        <v>0</v>
      </c>
      <c r="T145" s="176"/>
      <c r="U145" s="176"/>
      <c r="V145" s="177"/>
      <c r="W145" s="175">
        <f>SUM(W137:W144)</f>
        <v>0</v>
      </c>
      <c r="X145" s="176"/>
      <c r="Y145" s="176"/>
      <c r="Z145" s="177"/>
      <c r="AA145" s="175">
        <f>SUM(AA137:AA144)</f>
        <v>0</v>
      </c>
      <c r="AB145" s="176"/>
      <c r="AC145" s="176"/>
      <c r="AD145" s="177"/>
      <c r="AE145" s="175">
        <f>SUM(AE136:AE144)</f>
        <v>0</v>
      </c>
      <c r="AF145" s="176"/>
      <c r="AG145" s="176"/>
      <c r="AH145" s="177"/>
      <c r="AI145" s="56"/>
      <c r="AJ145" s="56"/>
      <c r="AK145" s="56"/>
      <c r="AL145" s="56"/>
      <c r="AM145" s="1"/>
      <c r="AN145" s="1"/>
    </row>
    <row r="146" spans="1:4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" customHeight="1">
      <c r="A147" s="23" t="s">
        <v>51</v>
      </c>
      <c r="B147" s="23"/>
      <c r="C147" s="23"/>
      <c r="D147" s="2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45" t="s">
        <v>11</v>
      </c>
      <c r="AG147" s="45"/>
      <c r="AH147" s="45"/>
      <c r="AI147" s="131"/>
      <c r="AJ147" s="131"/>
      <c r="AK147" s="131"/>
      <c r="AL147" s="1"/>
      <c r="AM147" s="1"/>
      <c r="AN147" s="1"/>
    </row>
    <row r="148" spans="1:4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" customHeight="1">
      <c r="A149" s="23" t="s">
        <v>13</v>
      </c>
      <c r="B149" s="23"/>
      <c r="C149" s="23"/>
      <c r="D149" s="23"/>
      <c r="E149" s="2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 t="s">
        <v>12</v>
      </c>
      <c r="AG149" s="23"/>
      <c r="AH149" s="23"/>
      <c r="AI149" s="23"/>
      <c r="AJ149" s="23"/>
      <c r="AK149" s="23"/>
      <c r="AL149" s="1"/>
      <c r="AM149" s="1"/>
      <c r="AN149" s="1"/>
    </row>
    <row r="150" spans="1:40" ht="12" customHeight="1">
      <c r="A150" s="23" t="s">
        <v>66</v>
      </c>
      <c r="B150" s="23"/>
      <c r="C150" s="23"/>
      <c r="D150" s="23"/>
      <c r="E150" s="22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45" t="s">
        <v>65</v>
      </c>
      <c r="AE150" s="46"/>
      <c r="AF150" s="46"/>
      <c r="AG150" s="46"/>
      <c r="AH150" s="46"/>
      <c r="AI150" s="46"/>
      <c r="AJ150" s="46"/>
      <c r="AK150" s="46"/>
      <c r="AL150" s="46"/>
      <c r="AM150" s="1"/>
      <c r="AN150" s="1"/>
    </row>
  </sheetData>
  <sheetProtection/>
  <mergeCells count="595">
    <mergeCell ref="A147:D147"/>
    <mergeCell ref="AF147:AK147"/>
    <mergeCell ref="A149:E149"/>
    <mergeCell ref="AF149:AK149"/>
    <mergeCell ref="A150:F150"/>
    <mergeCell ref="AD150:AL150"/>
    <mergeCell ref="AI144:AL144"/>
    <mergeCell ref="A145:C145"/>
    <mergeCell ref="D145:F145"/>
    <mergeCell ref="G145:I145"/>
    <mergeCell ref="J145:R145"/>
    <mergeCell ref="S145:V145"/>
    <mergeCell ref="W145:Z145"/>
    <mergeCell ref="AA145:AD145"/>
    <mergeCell ref="AE145:AH145"/>
    <mergeCell ref="AI145:AL145"/>
    <mergeCell ref="AE143:AH143"/>
    <mergeCell ref="AI143:AL143"/>
    <mergeCell ref="A144:C144"/>
    <mergeCell ref="D144:F144"/>
    <mergeCell ref="G144:I144"/>
    <mergeCell ref="J144:R144"/>
    <mergeCell ref="S144:V144"/>
    <mergeCell ref="W144:Z144"/>
    <mergeCell ref="AA144:AD144"/>
    <mergeCell ref="AE144:AH144"/>
    <mergeCell ref="AA142:AD142"/>
    <mergeCell ref="AE142:AH142"/>
    <mergeCell ref="AI142:AL142"/>
    <mergeCell ref="A143:C143"/>
    <mergeCell ref="D143:F143"/>
    <mergeCell ref="G143:I143"/>
    <mergeCell ref="J143:R143"/>
    <mergeCell ref="S143:V143"/>
    <mergeCell ref="W143:Z143"/>
    <mergeCell ref="AA143:AD143"/>
    <mergeCell ref="A142:C142"/>
    <mergeCell ref="D142:F142"/>
    <mergeCell ref="G142:I142"/>
    <mergeCell ref="J142:R142"/>
    <mergeCell ref="S142:V142"/>
    <mergeCell ref="W142:Z142"/>
    <mergeCell ref="AI140:AL140"/>
    <mergeCell ref="A141:C141"/>
    <mergeCell ref="D141:F141"/>
    <mergeCell ref="G141:I141"/>
    <mergeCell ref="J141:R141"/>
    <mergeCell ref="S141:V141"/>
    <mergeCell ref="W141:Z141"/>
    <mergeCell ref="AA141:AD141"/>
    <mergeCell ref="AE141:AH141"/>
    <mergeCell ref="AI141:AL141"/>
    <mergeCell ref="AE139:AH139"/>
    <mergeCell ref="AI139:AL139"/>
    <mergeCell ref="A140:C140"/>
    <mergeCell ref="D140:F140"/>
    <mergeCell ref="G140:I140"/>
    <mergeCell ref="J140:R140"/>
    <mergeCell ref="S140:V140"/>
    <mergeCell ref="W140:Z140"/>
    <mergeCell ref="AA140:AD140"/>
    <mergeCell ref="AE140:AH140"/>
    <mergeCell ref="AA138:AD138"/>
    <mergeCell ref="AE138:AH138"/>
    <mergeCell ref="AI138:AL138"/>
    <mergeCell ref="A139:C139"/>
    <mergeCell ref="D139:F139"/>
    <mergeCell ref="G139:I139"/>
    <mergeCell ref="J139:R139"/>
    <mergeCell ref="S139:V139"/>
    <mergeCell ref="W139:Z139"/>
    <mergeCell ref="AA139:AD139"/>
    <mergeCell ref="A138:C138"/>
    <mergeCell ref="D138:F138"/>
    <mergeCell ref="G138:I138"/>
    <mergeCell ref="J138:R138"/>
    <mergeCell ref="S138:V138"/>
    <mergeCell ref="W138:Z138"/>
    <mergeCell ref="AI136:AL136"/>
    <mergeCell ref="A137:C137"/>
    <mergeCell ref="D137:F137"/>
    <mergeCell ref="G137:I137"/>
    <mergeCell ref="J137:R137"/>
    <mergeCell ref="S137:V137"/>
    <mergeCell ref="W137:Z137"/>
    <mergeCell ref="AA137:AD137"/>
    <mergeCell ref="AE137:AH137"/>
    <mergeCell ref="AI137:AL137"/>
    <mergeCell ref="AI134:AL135"/>
    <mergeCell ref="G135:I135"/>
    <mergeCell ref="A136:C136"/>
    <mergeCell ref="D136:F136"/>
    <mergeCell ref="G136:I136"/>
    <mergeCell ref="J136:R136"/>
    <mergeCell ref="S136:V136"/>
    <mergeCell ref="W136:Z136"/>
    <mergeCell ref="AA136:AD136"/>
    <mergeCell ref="AE136:AH136"/>
    <mergeCell ref="A133:C135"/>
    <mergeCell ref="D133:F135"/>
    <mergeCell ref="G133:I133"/>
    <mergeCell ref="J133:R135"/>
    <mergeCell ref="S133:AH133"/>
    <mergeCell ref="G134:I134"/>
    <mergeCell ref="S134:V135"/>
    <mergeCell ref="W134:Z135"/>
    <mergeCell ref="AA134:AD135"/>
    <mergeCell ref="AE134:AH135"/>
    <mergeCell ref="D125:Z125"/>
    <mergeCell ref="AB125:AD125"/>
    <mergeCell ref="A127:D127"/>
    <mergeCell ref="F127:J127"/>
    <mergeCell ref="V127:AE127"/>
    <mergeCell ref="V128:AE128"/>
    <mergeCell ref="AI115:AL115"/>
    <mergeCell ref="A117:D117"/>
    <mergeCell ref="AF117:AK117"/>
    <mergeCell ref="A119:E119"/>
    <mergeCell ref="AF119:AK119"/>
    <mergeCell ref="A120:F120"/>
    <mergeCell ref="AD120:AL120"/>
    <mergeCell ref="AE114:AH114"/>
    <mergeCell ref="AI114:AL114"/>
    <mergeCell ref="A115:C115"/>
    <mergeCell ref="D115:F115"/>
    <mergeCell ref="G115:I115"/>
    <mergeCell ref="J115:R115"/>
    <mergeCell ref="S115:V115"/>
    <mergeCell ref="W115:Z115"/>
    <mergeCell ref="AA115:AD115"/>
    <mergeCell ref="AE115:AH115"/>
    <mergeCell ref="AA113:AD113"/>
    <mergeCell ref="AE113:AH113"/>
    <mergeCell ref="AI113:AL113"/>
    <mergeCell ref="A114:C114"/>
    <mergeCell ref="D114:F114"/>
    <mergeCell ref="G114:I114"/>
    <mergeCell ref="J114:R114"/>
    <mergeCell ref="S114:V114"/>
    <mergeCell ref="W114:Z114"/>
    <mergeCell ref="AA114:AD114"/>
    <mergeCell ref="A113:C113"/>
    <mergeCell ref="D113:F113"/>
    <mergeCell ref="G113:I113"/>
    <mergeCell ref="J113:R113"/>
    <mergeCell ref="S113:V113"/>
    <mergeCell ref="W113:Z113"/>
    <mergeCell ref="AI111:AL111"/>
    <mergeCell ref="A112:C112"/>
    <mergeCell ref="D112:F112"/>
    <mergeCell ref="G112:I112"/>
    <mergeCell ref="J112:R112"/>
    <mergeCell ref="S112:V112"/>
    <mergeCell ref="W112:Z112"/>
    <mergeCell ref="AA112:AD112"/>
    <mergeCell ref="AE112:AH112"/>
    <mergeCell ref="AI112:AL112"/>
    <mergeCell ref="AE110:AH110"/>
    <mergeCell ref="AI110:AL110"/>
    <mergeCell ref="A111:C111"/>
    <mergeCell ref="D111:F111"/>
    <mergeCell ref="G111:I111"/>
    <mergeCell ref="J111:R111"/>
    <mergeCell ref="S111:V111"/>
    <mergeCell ref="W111:Z111"/>
    <mergeCell ref="AA111:AD111"/>
    <mergeCell ref="AE111:AH111"/>
    <mergeCell ref="AA109:AD109"/>
    <mergeCell ref="AE109:AH109"/>
    <mergeCell ref="AI109:AL109"/>
    <mergeCell ref="A110:C110"/>
    <mergeCell ref="D110:F110"/>
    <mergeCell ref="G110:I110"/>
    <mergeCell ref="J110:R110"/>
    <mergeCell ref="S110:V110"/>
    <mergeCell ref="W110:Z110"/>
    <mergeCell ref="AA110:AD110"/>
    <mergeCell ref="A109:C109"/>
    <mergeCell ref="D109:F109"/>
    <mergeCell ref="G109:I109"/>
    <mergeCell ref="J109:R109"/>
    <mergeCell ref="S109:V109"/>
    <mergeCell ref="W109:Z109"/>
    <mergeCell ref="AI107:AL107"/>
    <mergeCell ref="A108:C108"/>
    <mergeCell ref="D108:F108"/>
    <mergeCell ref="G108:I108"/>
    <mergeCell ref="J108:R108"/>
    <mergeCell ref="S108:V108"/>
    <mergeCell ref="W108:Z108"/>
    <mergeCell ref="AA108:AD108"/>
    <mergeCell ref="AE108:AH108"/>
    <mergeCell ref="AI108:AL108"/>
    <mergeCell ref="AE106:AH106"/>
    <mergeCell ref="AI106:AL106"/>
    <mergeCell ref="A107:C107"/>
    <mergeCell ref="D107:F107"/>
    <mergeCell ref="G107:I107"/>
    <mergeCell ref="J107:R107"/>
    <mergeCell ref="S107:V107"/>
    <mergeCell ref="W107:Z107"/>
    <mergeCell ref="AA107:AD107"/>
    <mergeCell ref="AE107:AH107"/>
    <mergeCell ref="AE104:AH105"/>
    <mergeCell ref="AI104:AL105"/>
    <mergeCell ref="G105:I105"/>
    <mergeCell ref="A106:C106"/>
    <mergeCell ref="D106:F106"/>
    <mergeCell ref="G106:I106"/>
    <mergeCell ref="J106:R106"/>
    <mergeCell ref="S106:V106"/>
    <mergeCell ref="W106:Z106"/>
    <mergeCell ref="AA106:AD106"/>
    <mergeCell ref="V98:AE98"/>
    <mergeCell ref="A103:C105"/>
    <mergeCell ref="D103:F105"/>
    <mergeCell ref="G103:I103"/>
    <mergeCell ref="J103:R105"/>
    <mergeCell ref="S103:AH103"/>
    <mergeCell ref="G104:I104"/>
    <mergeCell ref="S104:V105"/>
    <mergeCell ref="W104:Z105"/>
    <mergeCell ref="AA104:AD105"/>
    <mergeCell ref="A90:F90"/>
    <mergeCell ref="AD90:AL90"/>
    <mergeCell ref="D95:Z95"/>
    <mergeCell ref="AB95:AD95"/>
    <mergeCell ref="A97:D97"/>
    <mergeCell ref="F97:J97"/>
    <mergeCell ref="V97:AE97"/>
    <mergeCell ref="AA86:AD86"/>
    <mergeCell ref="AE86:AH86"/>
    <mergeCell ref="A87:D87"/>
    <mergeCell ref="AF87:AK87"/>
    <mergeCell ref="A89:E89"/>
    <mergeCell ref="AF89:AK89"/>
    <mergeCell ref="A86:C86"/>
    <mergeCell ref="D86:F86"/>
    <mergeCell ref="G86:I86"/>
    <mergeCell ref="J86:R86"/>
    <mergeCell ref="S86:V86"/>
    <mergeCell ref="W86:Z86"/>
    <mergeCell ref="AI84:AL84"/>
    <mergeCell ref="A85:C85"/>
    <mergeCell ref="D85:F85"/>
    <mergeCell ref="G85:I85"/>
    <mergeCell ref="J85:R85"/>
    <mergeCell ref="S85:V85"/>
    <mergeCell ref="W85:Z85"/>
    <mergeCell ref="AA85:AD85"/>
    <mergeCell ref="AE85:AH85"/>
    <mergeCell ref="AI85:AL85"/>
    <mergeCell ref="AE83:AH83"/>
    <mergeCell ref="AI83:AL83"/>
    <mergeCell ref="A84:C84"/>
    <mergeCell ref="D84:F84"/>
    <mergeCell ref="G84:I84"/>
    <mergeCell ref="J84:R84"/>
    <mergeCell ref="S84:V84"/>
    <mergeCell ref="W84:Z84"/>
    <mergeCell ref="AA84:AD84"/>
    <mergeCell ref="AE84:AH84"/>
    <mergeCell ref="AA82:AD82"/>
    <mergeCell ref="AE82:AH82"/>
    <mergeCell ref="AI82:AL82"/>
    <mergeCell ref="A83:C83"/>
    <mergeCell ref="D83:F83"/>
    <mergeCell ref="G83:I83"/>
    <mergeCell ref="J83:R83"/>
    <mergeCell ref="S83:V83"/>
    <mergeCell ref="W83:Z83"/>
    <mergeCell ref="AA83:AD83"/>
    <mergeCell ref="A82:C82"/>
    <mergeCell ref="D82:F82"/>
    <mergeCell ref="G82:I82"/>
    <mergeCell ref="J82:R82"/>
    <mergeCell ref="S82:V82"/>
    <mergeCell ref="W82:Z82"/>
    <mergeCell ref="AI80:AL80"/>
    <mergeCell ref="A81:C81"/>
    <mergeCell ref="D81:F81"/>
    <mergeCell ref="G81:I81"/>
    <mergeCell ref="J81:R81"/>
    <mergeCell ref="S81:V81"/>
    <mergeCell ref="W81:Z81"/>
    <mergeCell ref="AA81:AD81"/>
    <mergeCell ref="AE81:AH81"/>
    <mergeCell ref="AI81:AL81"/>
    <mergeCell ref="AE79:AH79"/>
    <mergeCell ref="AI79:AL79"/>
    <mergeCell ref="A80:C80"/>
    <mergeCell ref="D80:F80"/>
    <mergeCell ref="G80:I80"/>
    <mergeCell ref="J80:R80"/>
    <mergeCell ref="S80:V80"/>
    <mergeCell ref="W80:Z80"/>
    <mergeCell ref="AA80:AD80"/>
    <mergeCell ref="AE80:AH80"/>
    <mergeCell ref="AA78:AD78"/>
    <mergeCell ref="AE78:AH78"/>
    <mergeCell ref="AI78:AL78"/>
    <mergeCell ref="A79:C79"/>
    <mergeCell ref="D79:F79"/>
    <mergeCell ref="G79:I79"/>
    <mergeCell ref="J79:R79"/>
    <mergeCell ref="S79:V79"/>
    <mergeCell ref="W79:Z79"/>
    <mergeCell ref="AA79:AD79"/>
    <mergeCell ref="A78:C78"/>
    <mergeCell ref="D78:F78"/>
    <mergeCell ref="G78:I78"/>
    <mergeCell ref="J78:R78"/>
    <mergeCell ref="S78:V78"/>
    <mergeCell ref="W78:Z78"/>
    <mergeCell ref="AI76:AL76"/>
    <mergeCell ref="A77:C77"/>
    <mergeCell ref="D77:F77"/>
    <mergeCell ref="G77:I77"/>
    <mergeCell ref="J77:R77"/>
    <mergeCell ref="S77:V77"/>
    <mergeCell ref="W77:Z77"/>
    <mergeCell ref="AA77:AD77"/>
    <mergeCell ref="AE77:AH77"/>
    <mergeCell ref="AI77:AL77"/>
    <mergeCell ref="AI74:AL75"/>
    <mergeCell ref="G75:I75"/>
    <mergeCell ref="A76:C76"/>
    <mergeCell ref="D76:F76"/>
    <mergeCell ref="G76:I76"/>
    <mergeCell ref="J76:R76"/>
    <mergeCell ref="S76:V76"/>
    <mergeCell ref="W76:Z76"/>
    <mergeCell ref="AA76:AD76"/>
    <mergeCell ref="AE76:AH76"/>
    <mergeCell ref="A73:C75"/>
    <mergeCell ref="D73:F75"/>
    <mergeCell ref="G73:I73"/>
    <mergeCell ref="J73:R75"/>
    <mergeCell ref="S73:AH73"/>
    <mergeCell ref="G74:I74"/>
    <mergeCell ref="S74:V75"/>
    <mergeCell ref="W74:Z75"/>
    <mergeCell ref="AA74:AD75"/>
    <mergeCell ref="AE74:AH75"/>
    <mergeCell ref="D65:Z65"/>
    <mergeCell ref="AB65:AD65"/>
    <mergeCell ref="A67:D67"/>
    <mergeCell ref="F67:J67"/>
    <mergeCell ref="V67:AE67"/>
    <mergeCell ref="V68:AE68"/>
    <mergeCell ref="A57:D57"/>
    <mergeCell ref="AF57:AK57"/>
    <mergeCell ref="A59:E59"/>
    <mergeCell ref="AF59:AK59"/>
    <mergeCell ref="A60:F60"/>
    <mergeCell ref="AD60:AL60"/>
    <mergeCell ref="AI54:AL54"/>
    <mergeCell ref="A55:C55"/>
    <mergeCell ref="D55:F55"/>
    <mergeCell ref="G55:I55"/>
    <mergeCell ref="J55:R55"/>
    <mergeCell ref="S55:V55"/>
    <mergeCell ref="W55:Z55"/>
    <mergeCell ref="AA55:AD55"/>
    <mergeCell ref="AE55:AH55"/>
    <mergeCell ref="AI55:AL55"/>
    <mergeCell ref="AE53:AH53"/>
    <mergeCell ref="AI53:AL53"/>
    <mergeCell ref="A54:C54"/>
    <mergeCell ref="D54:F54"/>
    <mergeCell ref="G54:I54"/>
    <mergeCell ref="J54:R54"/>
    <mergeCell ref="S54:V54"/>
    <mergeCell ref="W54:Z54"/>
    <mergeCell ref="AA54:AD54"/>
    <mergeCell ref="AE54:AH54"/>
    <mergeCell ref="AA52:AD52"/>
    <mergeCell ref="AE52:AH52"/>
    <mergeCell ref="AI52:AL52"/>
    <mergeCell ref="A53:C53"/>
    <mergeCell ref="D53:F53"/>
    <mergeCell ref="G53:I53"/>
    <mergeCell ref="J53:R53"/>
    <mergeCell ref="S53:V53"/>
    <mergeCell ref="W53:Z53"/>
    <mergeCell ref="AA53:AD53"/>
    <mergeCell ref="A52:C52"/>
    <mergeCell ref="D52:F52"/>
    <mergeCell ref="G52:I52"/>
    <mergeCell ref="J52:R52"/>
    <mergeCell ref="S52:V52"/>
    <mergeCell ref="W52:Z52"/>
    <mergeCell ref="AI50:AL50"/>
    <mergeCell ref="A51:C51"/>
    <mergeCell ref="D51:F51"/>
    <mergeCell ref="G51:I51"/>
    <mergeCell ref="J51:R51"/>
    <mergeCell ref="S51:V51"/>
    <mergeCell ref="W51:Z51"/>
    <mergeCell ref="AA51:AD51"/>
    <mergeCell ref="AE51:AH51"/>
    <mergeCell ref="AI51:AL51"/>
    <mergeCell ref="AE49:AH49"/>
    <mergeCell ref="AI49:AL49"/>
    <mergeCell ref="A50:C50"/>
    <mergeCell ref="D50:F50"/>
    <mergeCell ref="G50:I50"/>
    <mergeCell ref="J50:R50"/>
    <mergeCell ref="S50:V50"/>
    <mergeCell ref="W50:Z50"/>
    <mergeCell ref="AA50:AD50"/>
    <mergeCell ref="AE50:AH50"/>
    <mergeCell ref="AA48:AD48"/>
    <mergeCell ref="AE48:AH48"/>
    <mergeCell ref="AI48:AL48"/>
    <mergeCell ref="A49:C49"/>
    <mergeCell ref="D49:F49"/>
    <mergeCell ref="G49:I49"/>
    <mergeCell ref="J49:R49"/>
    <mergeCell ref="S49:V49"/>
    <mergeCell ref="W49:Z49"/>
    <mergeCell ref="AA49:AD49"/>
    <mergeCell ref="A48:C48"/>
    <mergeCell ref="D48:F48"/>
    <mergeCell ref="G48:I48"/>
    <mergeCell ref="J48:R48"/>
    <mergeCell ref="S48:V48"/>
    <mergeCell ref="W48:Z48"/>
    <mergeCell ref="AI46:AL46"/>
    <mergeCell ref="A47:C47"/>
    <mergeCell ref="D47:F47"/>
    <mergeCell ref="G47:I47"/>
    <mergeCell ref="J47:R47"/>
    <mergeCell ref="S47:V47"/>
    <mergeCell ref="W47:Z47"/>
    <mergeCell ref="AA47:AD47"/>
    <mergeCell ref="AE47:AH47"/>
    <mergeCell ref="AI47:AL47"/>
    <mergeCell ref="AE45:AH45"/>
    <mergeCell ref="A46:C46"/>
    <mergeCell ref="D46:F46"/>
    <mergeCell ref="G46:I46"/>
    <mergeCell ref="J46:R46"/>
    <mergeCell ref="S46:V46"/>
    <mergeCell ref="W46:Z46"/>
    <mergeCell ref="AA46:AD46"/>
    <mergeCell ref="AE46:AH46"/>
    <mergeCell ref="AE43:AH44"/>
    <mergeCell ref="AI43:AL44"/>
    <mergeCell ref="G44:I44"/>
    <mergeCell ref="A45:C45"/>
    <mergeCell ref="D45:F45"/>
    <mergeCell ref="G45:I45"/>
    <mergeCell ref="J45:R45"/>
    <mergeCell ref="S45:V45"/>
    <mergeCell ref="W45:Z45"/>
    <mergeCell ref="AA45:AD45"/>
    <mergeCell ref="V37:AE37"/>
    <mergeCell ref="A42:C44"/>
    <mergeCell ref="D42:F44"/>
    <mergeCell ref="G42:I42"/>
    <mergeCell ref="J42:R44"/>
    <mergeCell ref="S42:AH42"/>
    <mergeCell ref="G43:I43"/>
    <mergeCell ref="S43:V44"/>
    <mergeCell ref="W43:Z44"/>
    <mergeCell ref="AA43:AD44"/>
    <mergeCell ref="A29:F29"/>
    <mergeCell ref="AD29:AL29"/>
    <mergeCell ref="D34:Z34"/>
    <mergeCell ref="AA34:AC34"/>
    <mergeCell ref="A36:D36"/>
    <mergeCell ref="F36:J36"/>
    <mergeCell ref="V36:AE36"/>
    <mergeCell ref="AA24:AD24"/>
    <mergeCell ref="AE24:AH24"/>
    <mergeCell ref="AI24:AL24"/>
    <mergeCell ref="A26:D26"/>
    <mergeCell ref="AF26:AK26"/>
    <mergeCell ref="A28:E28"/>
    <mergeCell ref="AF28:AK28"/>
    <mergeCell ref="A24:C24"/>
    <mergeCell ref="D24:F24"/>
    <mergeCell ref="G24:I24"/>
    <mergeCell ref="J24:R24"/>
    <mergeCell ref="S24:V24"/>
    <mergeCell ref="W24:Z24"/>
    <mergeCell ref="AI22:AL22"/>
    <mergeCell ref="A23:C23"/>
    <mergeCell ref="D23:F23"/>
    <mergeCell ref="G23:I23"/>
    <mergeCell ref="J23:R23"/>
    <mergeCell ref="S23:V23"/>
    <mergeCell ref="W23:Z23"/>
    <mergeCell ref="AA23:AD23"/>
    <mergeCell ref="AE23:AH23"/>
    <mergeCell ref="AI23:AL23"/>
    <mergeCell ref="AE21:AH21"/>
    <mergeCell ref="AI21:AL21"/>
    <mergeCell ref="A22:C22"/>
    <mergeCell ref="D22:F22"/>
    <mergeCell ref="G22:I22"/>
    <mergeCell ref="J22:R22"/>
    <mergeCell ref="S22:V22"/>
    <mergeCell ref="W22:Z22"/>
    <mergeCell ref="AA22:AD22"/>
    <mergeCell ref="AE22:AH22"/>
    <mergeCell ref="AA20:AD20"/>
    <mergeCell ref="AE20:AH20"/>
    <mergeCell ref="AI20:AL20"/>
    <mergeCell ref="AA21:AD21"/>
    <mergeCell ref="A21:C21"/>
    <mergeCell ref="D21:F21"/>
    <mergeCell ref="G21:I21"/>
    <mergeCell ref="J21:R21"/>
    <mergeCell ref="S21:V21"/>
    <mergeCell ref="W21:Z21"/>
    <mergeCell ref="A20:C20"/>
    <mergeCell ref="D20:F20"/>
    <mergeCell ref="G20:I20"/>
    <mergeCell ref="J20:R20"/>
    <mergeCell ref="S20:V20"/>
    <mergeCell ref="W20:Z20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16:C16"/>
    <mergeCell ref="D16:F16"/>
    <mergeCell ref="G16:I16"/>
    <mergeCell ref="J16:R16"/>
    <mergeCell ref="S16:V16"/>
    <mergeCell ref="W16:Z16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D3:V3"/>
    <mergeCell ref="X3:Z3"/>
    <mergeCell ref="A5:D5"/>
    <mergeCell ref="F5:J5"/>
    <mergeCell ref="V5:AE5"/>
    <mergeCell ref="V6:A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4" manualBreakCount="4">
    <brk id="30" max="37" man="1"/>
    <brk id="61" max="37" man="1"/>
    <brk id="91" max="37" man="1"/>
    <brk id="121" max="37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0"/>
  <sheetViews>
    <sheetView zoomScalePageLayoutView="0" workbookViewId="0" topLeftCell="A1">
      <selection activeCell="AN50" sqref="AN50"/>
    </sheetView>
  </sheetViews>
  <sheetFormatPr defaultColWidth="9.140625" defaultRowHeight="12.75"/>
  <cols>
    <col min="1" max="5" width="4.00390625" style="2" customWidth="1"/>
    <col min="6" max="6" width="4.7109375" style="2" customWidth="1"/>
    <col min="7" max="39" width="4.00390625" style="2" customWidth="1"/>
    <col min="40" max="40" width="13.28125" style="2" customWidth="1"/>
    <col min="41" max="41" width="10.7109375" style="2" bestFit="1" customWidth="1"/>
    <col min="42" max="16384" width="9.140625" style="2" customWidth="1"/>
  </cols>
  <sheetData>
    <row r="1" spans="1:4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1"/>
      <c r="B3" s="1"/>
      <c r="C3" s="1"/>
      <c r="D3" s="121" t="s">
        <v>77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"/>
      <c r="X3" s="23" t="s">
        <v>0</v>
      </c>
      <c r="Y3" s="23"/>
      <c r="Z3" s="12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" customHeight="1">
      <c r="A5" s="24" t="s">
        <v>1</v>
      </c>
      <c r="B5" s="24"/>
      <c r="C5" s="24"/>
      <c r="D5" s="24"/>
      <c r="E5" s="3" t="s">
        <v>2</v>
      </c>
      <c r="F5" s="24" t="s">
        <v>4</v>
      </c>
      <c r="G5" s="24"/>
      <c r="H5" s="24"/>
      <c r="I5" s="24"/>
      <c r="J5" s="24"/>
      <c r="K5" s="3" t="s">
        <v>3</v>
      </c>
      <c r="L5" s="3"/>
      <c r="M5" s="3"/>
      <c r="N5" s="3"/>
      <c r="O5" s="3"/>
      <c r="P5" s="1"/>
      <c r="Q5" s="1"/>
      <c r="R5" s="1"/>
      <c r="S5" s="1"/>
      <c r="T5" s="1"/>
      <c r="U5" s="1"/>
      <c r="V5" s="25" t="s">
        <v>5</v>
      </c>
      <c r="W5" s="26"/>
      <c r="X5" s="26"/>
      <c r="Y5" s="26"/>
      <c r="Z5" s="26"/>
      <c r="AA5" s="26"/>
      <c r="AB5" s="26"/>
      <c r="AC5" s="26"/>
      <c r="AD5" s="26"/>
      <c r="AE5" s="27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7</v>
      </c>
      <c r="L6" s="4">
        <v>8</v>
      </c>
      <c r="M6" s="4">
        <v>5</v>
      </c>
      <c r="N6" s="4">
        <v>2</v>
      </c>
      <c r="O6" s="4">
        <v>0</v>
      </c>
      <c r="P6" s="1"/>
      <c r="Q6" s="1"/>
      <c r="R6" s="1"/>
      <c r="S6" s="1"/>
      <c r="T6" s="1"/>
      <c r="U6" s="1"/>
      <c r="V6" s="28" t="s">
        <v>64</v>
      </c>
      <c r="W6" s="29"/>
      <c r="X6" s="29"/>
      <c r="Y6" s="29"/>
      <c r="Z6" s="124"/>
      <c r="AA6" s="124"/>
      <c r="AB6" s="124"/>
      <c r="AC6" s="124"/>
      <c r="AD6" s="124"/>
      <c r="AE6" s="125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 thickBot="1">
      <c r="A11" s="32" t="s">
        <v>27</v>
      </c>
      <c r="B11" s="32"/>
      <c r="C11" s="32"/>
      <c r="D11" s="32" t="s">
        <v>29</v>
      </c>
      <c r="E11" s="32"/>
      <c r="F11" s="32"/>
      <c r="G11" s="34" t="s">
        <v>6</v>
      </c>
      <c r="H11" s="34"/>
      <c r="I11" s="34"/>
      <c r="J11" s="34" t="s">
        <v>9</v>
      </c>
      <c r="K11" s="34"/>
      <c r="L11" s="34"/>
      <c r="M11" s="34"/>
      <c r="N11" s="34"/>
      <c r="O11" s="34"/>
      <c r="P11" s="34"/>
      <c r="Q11" s="34"/>
      <c r="R11" s="34"/>
      <c r="S11" s="35" t="s">
        <v>42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1"/>
      <c r="AN11" s="1"/>
    </row>
    <row r="12" spans="1:40" ht="12" customHeight="1" thickBot="1">
      <c r="A12" s="32"/>
      <c r="B12" s="32"/>
      <c r="C12" s="32"/>
      <c r="D12" s="32"/>
      <c r="E12" s="32"/>
      <c r="F12" s="32"/>
      <c r="G12" s="34" t="s">
        <v>7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 t="s">
        <v>84</v>
      </c>
      <c r="T12" s="35"/>
      <c r="U12" s="35"/>
      <c r="V12" s="35"/>
      <c r="W12" s="35" t="s">
        <v>85</v>
      </c>
      <c r="X12" s="35"/>
      <c r="Y12" s="35"/>
      <c r="Z12" s="35"/>
      <c r="AA12" s="35" t="s">
        <v>53</v>
      </c>
      <c r="AB12" s="35"/>
      <c r="AC12" s="35"/>
      <c r="AD12" s="35"/>
      <c r="AE12" s="35" t="s">
        <v>43</v>
      </c>
      <c r="AF12" s="35"/>
      <c r="AG12" s="35"/>
      <c r="AH12" s="35"/>
      <c r="AI12" s="35" t="s">
        <v>10</v>
      </c>
      <c r="AJ12" s="35"/>
      <c r="AK12" s="35"/>
      <c r="AL12" s="35"/>
      <c r="AM12" s="1"/>
      <c r="AN12" s="1"/>
    </row>
    <row r="13" spans="1:40" ht="12" customHeight="1" thickBot="1">
      <c r="A13" s="32"/>
      <c r="B13" s="32"/>
      <c r="C13" s="32"/>
      <c r="D13" s="32"/>
      <c r="E13" s="32"/>
      <c r="F13" s="32"/>
      <c r="G13" s="34" t="s">
        <v>8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"/>
      <c r="AN13" s="1"/>
    </row>
    <row r="14" spans="1:41" ht="19.5" customHeight="1">
      <c r="A14" s="126"/>
      <c r="B14" s="126"/>
      <c r="C14" s="126"/>
      <c r="D14" s="126"/>
      <c r="E14" s="126"/>
      <c r="F14" s="126"/>
      <c r="G14" s="127">
        <v>420</v>
      </c>
      <c r="H14" s="127"/>
      <c r="I14" s="127"/>
      <c r="J14" s="128" t="s">
        <v>44</v>
      </c>
      <c r="K14" s="128"/>
      <c r="L14" s="128"/>
      <c r="M14" s="128"/>
      <c r="N14" s="128"/>
      <c r="O14" s="128"/>
      <c r="P14" s="128"/>
      <c r="Q14" s="128"/>
      <c r="R14" s="128"/>
      <c r="S14" s="129">
        <v>0</v>
      </c>
      <c r="T14" s="129"/>
      <c r="U14" s="129"/>
      <c r="V14" s="129"/>
      <c r="W14" s="129">
        <v>0</v>
      </c>
      <c r="X14" s="129"/>
      <c r="Y14" s="129"/>
      <c r="Z14" s="129"/>
      <c r="AA14" s="129">
        <v>0</v>
      </c>
      <c r="AB14" s="129"/>
      <c r="AC14" s="129"/>
      <c r="AD14" s="129"/>
      <c r="AE14" s="129">
        <v>0</v>
      </c>
      <c r="AF14" s="129"/>
      <c r="AG14" s="129"/>
      <c r="AH14" s="129"/>
      <c r="AI14" s="39">
        <f>SUM(S14+W14+AA14+AE14)</f>
        <v>0</v>
      </c>
      <c r="AJ14" s="39"/>
      <c r="AK14" s="39"/>
      <c r="AL14" s="39"/>
      <c r="AM14" s="1"/>
      <c r="AN14"/>
      <c r="AO14"/>
    </row>
    <row r="15" spans="1:41" ht="15.75" customHeight="1">
      <c r="A15" s="24" t="s">
        <v>28</v>
      </c>
      <c r="B15" s="24"/>
      <c r="C15" s="24"/>
      <c r="D15" s="40"/>
      <c r="E15" s="40"/>
      <c r="F15" s="40"/>
      <c r="G15" s="41">
        <v>421</v>
      </c>
      <c r="H15" s="41"/>
      <c r="I15" s="41"/>
      <c r="J15" s="24" t="s">
        <v>30</v>
      </c>
      <c r="K15" s="24"/>
      <c r="L15" s="24"/>
      <c r="M15" s="24"/>
      <c r="N15" s="24"/>
      <c r="O15" s="24"/>
      <c r="P15" s="24"/>
      <c r="Q15" s="24"/>
      <c r="R15" s="24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2">
        <f aca="true" t="shared" si="0" ref="AI15:AI22">SUM(S15+W15+AA15+AE15)</f>
        <v>0</v>
      </c>
      <c r="AJ15" s="42"/>
      <c r="AK15" s="42"/>
      <c r="AL15" s="42"/>
      <c r="AM15" s="1"/>
      <c r="AN15"/>
      <c r="AO15"/>
    </row>
    <row r="16" spans="1:41" ht="15.75" customHeight="1">
      <c r="A16" s="24" t="s">
        <v>28</v>
      </c>
      <c r="B16" s="24"/>
      <c r="C16" s="24"/>
      <c r="D16" s="40"/>
      <c r="E16" s="40"/>
      <c r="F16" s="40"/>
      <c r="G16" s="41">
        <v>423</v>
      </c>
      <c r="H16" s="41"/>
      <c r="I16" s="41"/>
      <c r="J16" s="24" t="s">
        <v>23</v>
      </c>
      <c r="K16" s="24"/>
      <c r="L16" s="24"/>
      <c r="M16" s="24"/>
      <c r="N16" s="24"/>
      <c r="O16" s="24"/>
      <c r="P16" s="24"/>
      <c r="Q16" s="24"/>
      <c r="R16" s="24"/>
      <c r="S16" s="40">
        <v>0</v>
      </c>
      <c r="T16" s="40"/>
      <c r="U16" s="40"/>
      <c r="V16" s="40"/>
      <c r="W16" s="40">
        <v>0</v>
      </c>
      <c r="X16" s="40"/>
      <c r="Y16" s="40"/>
      <c r="Z16" s="40"/>
      <c r="AA16" s="40">
        <v>0</v>
      </c>
      <c r="AB16" s="40"/>
      <c r="AC16" s="40"/>
      <c r="AD16" s="40"/>
      <c r="AE16" s="40">
        <v>0</v>
      </c>
      <c r="AF16" s="40"/>
      <c r="AG16" s="40"/>
      <c r="AH16" s="40"/>
      <c r="AI16" s="42">
        <f t="shared" si="0"/>
        <v>0</v>
      </c>
      <c r="AJ16" s="42"/>
      <c r="AK16" s="42"/>
      <c r="AL16" s="42"/>
      <c r="AM16" s="1"/>
      <c r="AN16"/>
      <c r="AO16"/>
    </row>
    <row r="17" spans="1:40" ht="15.75" customHeight="1">
      <c r="A17" s="24" t="s">
        <v>28</v>
      </c>
      <c r="B17" s="24"/>
      <c r="C17" s="24"/>
      <c r="D17" s="40"/>
      <c r="E17" s="40"/>
      <c r="F17" s="40"/>
      <c r="G17" s="41">
        <v>424</v>
      </c>
      <c r="H17" s="41"/>
      <c r="I17" s="41"/>
      <c r="J17" s="24" t="s">
        <v>36</v>
      </c>
      <c r="K17" s="24"/>
      <c r="L17" s="24"/>
      <c r="M17" s="24"/>
      <c r="N17" s="24"/>
      <c r="O17" s="24"/>
      <c r="P17" s="24"/>
      <c r="Q17" s="24"/>
      <c r="R17" s="24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2">
        <f t="shared" si="0"/>
        <v>0</v>
      </c>
      <c r="AJ17" s="42"/>
      <c r="AK17" s="42"/>
      <c r="AL17" s="42"/>
      <c r="AM17" s="1"/>
      <c r="AN17" s="1"/>
    </row>
    <row r="18" spans="1:40" ht="15.75" customHeight="1">
      <c r="A18" s="24" t="s">
        <v>28</v>
      </c>
      <c r="B18" s="24"/>
      <c r="C18" s="24"/>
      <c r="D18" s="40"/>
      <c r="E18" s="40"/>
      <c r="F18" s="40"/>
      <c r="G18" s="41">
        <v>425</v>
      </c>
      <c r="H18" s="41"/>
      <c r="I18" s="41"/>
      <c r="J18" s="24" t="s">
        <v>32</v>
      </c>
      <c r="K18" s="24"/>
      <c r="L18" s="24"/>
      <c r="M18" s="24"/>
      <c r="N18" s="24"/>
      <c r="O18" s="24"/>
      <c r="P18" s="24"/>
      <c r="Q18" s="24"/>
      <c r="R18" s="24"/>
      <c r="S18" s="40">
        <v>0</v>
      </c>
      <c r="T18" s="40"/>
      <c r="U18" s="40"/>
      <c r="V18" s="40"/>
      <c r="W18" s="40">
        <v>184867</v>
      </c>
      <c r="X18" s="40"/>
      <c r="Y18" s="40"/>
      <c r="Z18" s="40"/>
      <c r="AA18" s="40">
        <v>0</v>
      </c>
      <c r="AB18" s="40"/>
      <c r="AC18" s="40"/>
      <c r="AD18" s="40"/>
      <c r="AE18" s="40">
        <v>0</v>
      </c>
      <c r="AF18" s="40"/>
      <c r="AG18" s="40"/>
      <c r="AH18" s="40"/>
      <c r="AI18" s="42">
        <f t="shared" si="0"/>
        <v>184867</v>
      </c>
      <c r="AJ18" s="42"/>
      <c r="AK18" s="42"/>
      <c r="AL18" s="42"/>
      <c r="AM18" s="1"/>
      <c r="AN18" s="1"/>
    </row>
    <row r="19" spans="1:40" ht="15.75" customHeight="1">
      <c r="A19" s="24"/>
      <c r="B19" s="24"/>
      <c r="C19" s="24"/>
      <c r="D19" s="40"/>
      <c r="E19" s="40"/>
      <c r="F19" s="40"/>
      <c r="G19" s="41">
        <v>426</v>
      </c>
      <c r="H19" s="41"/>
      <c r="I19" s="41"/>
      <c r="J19" s="24" t="s">
        <v>33</v>
      </c>
      <c r="K19" s="24"/>
      <c r="L19" s="24"/>
      <c r="M19" s="24"/>
      <c r="N19" s="24"/>
      <c r="O19" s="24"/>
      <c r="P19" s="24"/>
      <c r="Q19" s="24"/>
      <c r="R19" s="24"/>
      <c r="S19" s="40">
        <v>0</v>
      </c>
      <c r="T19" s="40"/>
      <c r="U19" s="40"/>
      <c r="V19" s="40"/>
      <c r="W19" s="40">
        <v>0</v>
      </c>
      <c r="X19" s="40"/>
      <c r="Y19" s="40"/>
      <c r="Z19" s="40"/>
      <c r="AA19" s="40">
        <v>0</v>
      </c>
      <c r="AB19" s="40"/>
      <c r="AC19" s="40"/>
      <c r="AD19" s="40"/>
      <c r="AE19" s="40">
        <v>0</v>
      </c>
      <c r="AF19" s="40"/>
      <c r="AG19" s="40"/>
      <c r="AH19" s="40"/>
      <c r="AI19" s="42">
        <f t="shared" si="0"/>
        <v>0</v>
      </c>
      <c r="AJ19" s="42"/>
      <c r="AK19" s="42"/>
      <c r="AL19" s="42"/>
      <c r="AM19" s="1"/>
      <c r="AN19" s="1"/>
    </row>
    <row r="20" spans="1:40" ht="15.75" customHeight="1">
      <c r="A20" s="24"/>
      <c r="B20" s="24"/>
      <c r="C20" s="24"/>
      <c r="D20" s="40"/>
      <c r="E20" s="40"/>
      <c r="F20" s="40"/>
      <c r="G20" s="41">
        <v>480</v>
      </c>
      <c r="H20" s="41"/>
      <c r="I20" s="41"/>
      <c r="J20" s="24" t="s">
        <v>45</v>
      </c>
      <c r="K20" s="24"/>
      <c r="L20" s="24"/>
      <c r="M20" s="24"/>
      <c r="N20" s="24"/>
      <c r="O20" s="24"/>
      <c r="P20" s="24"/>
      <c r="Q20" s="24"/>
      <c r="R20" s="24"/>
      <c r="S20" s="40"/>
      <c r="T20" s="40"/>
      <c r="U20" s="40"/>
      <c r="V20" s="40"/>
      <c r="W20" s="40"/>
      <c r="X20" s="130"/>
      <c r="Y20" s="130"/>
      <c r="Z20" s="130"/>
      <c r="AA20" s="40"/>
      <c r="AB20" s="40"/>
      <c r="AC20" s="40"/>
      <c r="AD20" s="40"/>
      <c r="AE20" s="40"/>
      <c r="AF20" s="40"/>
      <c r="AG20" s="40"/>
      <c r="AH20" s="40"/>
      <c r="AI20" s="42">
        <f t="shared" si="0"/>
        <v>0</v>
      </c>
      <c r="AJ20" s="42"/>
      <c r="AK20" s="42"/>
      <c r="AL20" s="42"/>
      <c r="AM20" s="1"/>
      <c r="AN20" s="1"/>
    </row>
    <row r="21" spans="1:40" ht="15.75" customHeight="1">
      <c r="A21" s="24"/>
      <c r="B21" s="24"/>
      <c r="C21" s="24"/>
      <c r="D21" s="40"/>
      <c r="E21" s="40"/>
      <c r="F21" s="40"/>
      <c r="G21" s="41">
        <v>483</v>
      </c>
      <c r="H21" s="41"/>
      <c r="I21" s="41"/>
      <c r="J21" s="24" t="s">
        <v>46</v>
      </c>
      <c r="K21" s="24"/>
      <c r="L21" s="24"/>
      <c r="M21" s="24"/>
      <c r="N21" s="24"/>
      <c r="O21" s="24"/>
      <c r="P21" s="24"/>
      <c r="Q21" s="24"/>
      <c r="R21" s="24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2">
        <f t="shared" si="0"/>
        <v>0</v>
      </c>
      <c r="AJ21" s="42"/>
      <c r="AK21" s="42"/>
      <c r="AL21" s="42"/>
      <c r="AM21" s="1"/>
      <c r="AN21" s="1"/>
    </row>
    <row r="22" spans="1:40" ht="15.75" customHeight="1">
      <c r="A22" s="24"/>
      <c r="B22" s="24"/>
      <c r="C22" s="24"/>
      <c r="D22" s="40"/>
      <c r="E22" s="40"/>
      <c r="F22" s="40"/>
      <c r="G22" s="41">
        <v>486</v>
      </c>
      <c r="H22" s="41"/>
      <c r="I22" s="41"/>
      <c r="J22" s="24" t="s">
        <v>67</v>
      </c>
      <c r="K22" s="24"/>
      <c r="L22" s="24"/>
      <c r="M22" s="24"/>
      <c r="N22" s="24"/>
      <c r="O22" s="24"/>
      <c r="P22" s="24"/>
      <c r="Q22" s="24"/>
      <c r="R22" s="24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2">
        <f t="shared" si="0"/>
        <v>0</v>
      </c>
      <c r="AJ22" s="42"/>
      <c r="AK22" s="42"/>
      <c r="AL22" s="42"/>
      <c r="AM22" s="1"/>
      <c r="AN22" s="1"/>
    </row>
    <row r="23" spans="1:40" ht="15.75" customHeight="1">
      <c r="A23" s="24"/>
      <c r="B23" s="24"/>
      <c r="C23" s="24"/>
      <c r="D23" s="40"/>
      <c r="E23" s="40"/>
      <c r="F23" s="4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1"/>
      <c r="AN23" s="1"/>
    </row>
    <row r="24" spans="1:40" s="6" customFormat="1" ht="15.75" customHeight="1">
      <c r="A24" s="41"/>
      <c r="B24" s="41"/>
      <c r="C24" s="41"/>
      <c r="D24" s="42"/>
      <c r="E24" s="42"/>
      <c r="F24" s="42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>
        <f>SUM(S14:S23)</f>
        <v>0</v>
      </c>
      <c r="T24" s="42"/>
      <c r="U24" s="42"/>
      <c r="V24" s="42"/>
      <c r="W24" s="42">
        <f>SUM(W14:W23)</f>
        <v>184867</v>
      </c>
      <c r="X24" s="42"/>
      <c r="Y24" s="42"/>
      <c r="Z24" s="42"/>
      <c r="AA24" s="42">
        <f>SUM(AA14:AA23)</f>
        <v>0</v>
      </c>
      <c r="AB24" s="42"/>
      <c r="AC24" s="42"/>
      <c r="AD24" s="42"/>
      <c r="AE24" s="42">
        <f>SUM(AE14:AE23)</f>
        <v>0</v>
      </c>
      <c r="AF24" s="42"/>
      <c r="AG24" s="42"/>
      <c r="AH24" s="42"/>
      <c r="AI24" s="42">
        <f>SUM(AI14:AI23)</f>
        <v>184867</v>
      </c>
      <c r="AJ24" s="42"/>
      <c r="AK24" s="42"/>
      <c r="AL24" s="42"/>
      <c r="AM24" s="5"/>
      <c r="AN24" s="5"/>
    </row>
    <row r="25" spans="1:4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>
      <c r="A26" s="23" t="s">
        <v>47</v>
      </c>
      <c r="B26" s="23"/>
      <c r="C26" s="23"/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5" t="s">
        <v>11</v>
      </c>
      <c r="AG26" s="45"/>
      <c r="AH26" s="45"/>
      <c r="AI26" s="131"/>
      <c r="AJ26" s="131"/>
      <c r="AK26" s="131"/>
      <c r="AL26" s="1"/>
      <c r="AM26" s="1"/>
      <c r="AN26" s="1"/>
    </row>
    <row r="27" spans="1:4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>
      <c r="A28" s="23" t="s">
        <v>13</v>
      </c>
      <c r="B28" s="23"/>
      <c r="C28" s="23"/>
      <c r="D28" s="23"/>
      <c r="E28" s="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 t="s">
        <v>12</v>
      </c>
      <c r="AG28" s="23"/>
      <c r="AH28" s="23"/>
      <c r="AI28" s="23"/>
      <c r="AJ28" s="23"/>
      <c r="AK28" s="23"/>
      <c r="AL28" s="1"/>
      <c r="AM28" s="1"/>
      <c r="AN28" s="1"/>
    </row>
    <row r="29" spans="1:40" ht="12" customHeight="1">
      <c r="A29" s="23" t="s">
        <v>66</v>
      </c>
      <c r="B29" s="23"/>
      <c r="C29" s="23"/>
      <c r="D29" s="23"/>
      <c r="E29" s="22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5" t="s">
        <v>65</v>
      </c>
      <c r="AE29" s="46"/>
      <c r="AF29" s="46"/>
      <c r="AG29" s="46"/>
      <c r="AH29" s="46"/>
      <c r="AI29" s="46"/>
      <c r="AJ29" s="46"/>
      <c r="AK29" s="46"/>
      <c r="AL29" s="46"/>
      <c r="AM29" s="1"/>
      <c r="AN29" s="1"/>
    </row>
    <row r="30" spans="1:4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21" t="s">
        <v>78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 t="s">
        <v>0</v>
      </c>
      <c r="AB34" s="23"/>
      <c r="AC34" s="2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 customHeight="1">
      <c r="A36" s="24" t="s">
        <v>1</v>
      </c>
      <c r="B36" s="24"/>
      <c r="C36" s="24"/>
      <c r="D36" s="24"/>
      <c r="E36" s="3" t="s">
        <v>2</v>
      </c>
      <c r="F36" s="24" t="s">
        <v>4</v>
      </c>
      <c r="G36" s="24"/>
      <c r="H36" s="24"/>
      <c r="I36" s="24"/>
      <c r="J36" s="24"/>
      <c r="K36" s="3" t="s">
        <v>3</v>
      </c>
      <c r="L36" s="3"/>
      <c r="M36" s="3"/>
      <c r="N36" s="3"/>
      <c r="O36" s="3"/>
      <c r="P36" s="1"/>
      <c r="Q36" s="1"/>
      <c r="R36" s="1"/>
      <c r="S36" s="1"/>
      <c r="T36" s="1"/>
      <c r="U36" s="1"/>
      <c r="V36" s="25" t="s">
        <v>5</v>
      </c>
      <c r="W36" s="26"/>
      <c r="X36" s="26"/>
      <c r="Y36" s="26"/>
      <c r="Z36" s="26"/>
      <c r="AA36" s="26"/>
      <c r="AB36" s="26"/>
      <c r="AC36" s="26"/>
      <c r="AD36" s="26"/>
      <c r="AE36" s="27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6" customFormat="1" ht="15.75" customHeight="1">
      <c r="A37" s="4">
        <v>7</v>
      </c>
      <c r="B37" s="4">
        <v>8</v>
      </c>
      <c r="C37" s="4">
        <v>2</v>
      </c>
      <c r="D37" s="4">
        <v>0</v>
      </c>
      <c r="E37" s="4">
        <v>1</v>
      </c>
      <c r="F37" s="4">
        <v>0</v>
      </c>
      <c r="G37" s="4">
        <v>3</v>
      </c>
      <c r="H37" s="4">
        <v>1</v>
      </c>
      <c r="I37" s="4">
        <v>6</v>
      </c>
      <c r="J37" s="4">
        <v>6</v>
      </c>
      <c r="K37" s="4">
        <v>7</v>
      </c>
      <c r="L37" s="4">
        <v>8</v>
      </c>
      <c r="M37" s="4">
        <v>5</v>
      </c>
      <c r="N37" s="4">
        <v>2</v>
      </c>
      <c r="O37" s="4">
        <v>0</v>
      </c>
      <c r="P37" s="5"/>
      <c r="Q37" s="5"/>
      <c r="R37" s="5"/>
      <c r="S37" s="5"/>
      <c r="T37" s="5"/>
      <c r="U37" s="5"/>
      <c r="V37" s="28" t="s">
        <v>64</v>
      </c>
      <c r="W37" s="29"/>
      <c r="X37" s="29"/>
      <c r="Y37" s="29"/>
      <c r="Z37" s="124"/>
      <c r="AA37" s="124"/>
      <c r="AB37" s="124"/>
      <c r="AC37" s="124"/>
      <c r="AD37" s="124"/>
      <c r="AE37" s="12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thickBot="1">
      <c r="A42" s="32" t="s">
        <v>27</v>
      </c>
      <c r="B42" s="32"/>
      <c r="C42" s="32"/>
      <c r="D42" s="33" t="s">
        <v>29</v>
      </c>
      <c r="E42" s="33"/>
      <c r="F42" s="33"/>
      <c r="G42" s="34" t="s">
        <v>6</v>
      </c>
      <c r="H42" s="34"/>
      <c r="I42" s="34"/>
      <c r="J42" s="34" t="s">
        <v>9</v>
      </c>
      <c r="K42" s="34"/>
      <c r="L42" s="34"/>
      <c r="M42" s="34"/>
      <c r="N42" s="34"/>
      <c r="O42" s="34"/>
      <c r="P42" s="34"/>
      <c r="Q42" s="34"/>
      <c r="R42" s="34"/>
      <c r="S42" s="35" t="s">
        <v>52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7"/>
      <c r="AJ42" s="7"/>
      <c r="AK42" s="7"/>
      <c r="AL42" s="7"/>
      <c r="AM42" s="1"/>
      <c r="AN42" s="1"/>
    </row>
    <row r="43" spans="1:40" ht="12" customHeight="1" thickBot="1">
      <c r="A43" s="32"/>
      <c r="B43" s="32"/>
      <c r="C43" s="32"/>
      <c r="D43" s="33"/>
      <c r="E43" s="33"/>
      <c r="F43" s="33"/>
      <c r="G43" s="34" t="s">
        <v>7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 t="s">
        <v>14</v>
      </c>
      <c r="T43" s="35"/>
      <c r="U43" s="35"/>
      <c r="V43" s="35"/>
      <c r="W43" s="35" t="s">
        <v>15</v>
      </c>
      <c r="X43" s="35"/>
      <c r="Y43" s="35"/>
      <c r="Z43" s="35"/>
      <c r="AA43" s="35" t="s">
        <v>16</v>
      </c>
      <c r="AB43" s="35"/>
      <c r="AC43" s="35"/>
      <c r="AD43" s="35"/>
      <c r="AE43" s="35" t="s">
        <v>10</v>
      </c>
      <c r="AF43" s="35"/>
      <c r="AG43" s="35"/>
      <c r="AH43" s="35"/>
      <c r="AI43" s="51"/>
      <c r="AJ43" s="51"/>
      <c r="AK43" s="51"/>
      <c r="AL43" s="51"/>
      <c r="AM43" s="1"/>
      <c r="AN43" s="1"/>
    </row>
    <row r="44" spans="1:40" ht="12" customHeight="1" thickBot="1">
      <c r="A44" s="32"/>
      <c r="B44" s="32"/>
      <c r="C44" s="32"/>
      <c r="D44" s="33"/>
      <c r="E44" s="33"/>
      <c r="F44" s="33"/>
      <c r="G44" s="34" t="s">
        <v>8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133"/>
      <c r="AJ44" s="133"/>
      <c r="AK44" s="133"/>
      <c r="AL44" s="133"/>
      <c r="AM44" s="1"/>
      <c r="AN44" s="1"/>
    </row>
    <row r="45" spans="1:40" ht="18.75" customHeight="1">
      <c r="A45" s="126"/>
      <c r="B45" s="126"/>
      <c r="C45" s="126"/>
      <c r="D45" s="126"/>
      <c r="E45" s="126"/>
      <c r="F45" s="126"/>
      <c r="G45" s="127">
        <v>420</v>
      </c>
      <c r="H45" s="127"/>
      <c r="I45" s="127"/>
      <c r="J45" s="128" t="s">
        <v>44</v>
      </c>
      <c r="K45" s="128"/>
      <c r="L45" s="128"/>
      <c r="M45" s="128"/>
      <c r="N45" s="128"/>
      <c r="O45" s="128"/>
      <c r="P45" s="128"/>
      <c r="Q45" s="128"/>
      <c r="R45" s="128"/>
      <c r="S45" s="129">
        <v>0</v>
      </c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39">
        <f>SUM(S45+W45+AA45)</f>
        <v>0</v>
      </c>
      <c r="AF45" s="39"/>
      <c r="AG45" s="39"/>
      <c r="AH45" s="39"/>
      <c r="AI45" s="8"/>
      <c r="AJ45" s="8"/>
      <c r="AK45" s="8"/>
      <c r="AL45" s="8"/>
      <c r="AM45" s="1"/>
      <c r="AN45" s="1"/>
    </row>
    <row r="46" spans="1:40" ht="15" customHeight="1">
      <c r="A46" s="24" t="s">
        <v>28</v>
      </c>
      <c r="B46" s="24"/>
      <c r="C46" s="24"/>
      <c r="D46" s="40"/>
      <c r="E46" s="40"/>
      <c r="F46" s="40"/>
      <c r="G46" s="41">
        <v>421</v>
      </c>
      <c r="H46" s="41"/>
      <c r="I46" s="41"/>
      <c r="J46" s="24" t="s">
        <v>30</v>
      </c>
      <c r="K46" s="24"/>
      <c r="L46" s="24"/>
      <c r="M46" s="24"/>
      <c r="N46" s="24"/>
      <c r="O46" s="24"/>
      <c r="P46" s="24"/>
      <c r="Q46" s="24"/>
      <c r="R46" s="24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2">
        <f aca="true" t="shared" si="1" ref="AE46:AE53">SUM(S46+W46+AA46)</f>
        <v>0</v>
      </c>
      <c r="AF46" s="42"/>
      <c r="AG46" s="42"/>
      <c r="AH46" s="42"/>
      <c r="AI46" s="56"/>
      <c r="AJ46" s="56"/>
      <c r="AK46" s="56"/>
      <c r="AL46" s="56"/>
      <c r="AM46" s="1"/>
      <c r="AN46" s="1"/>
    </row>
    <row r="47" spans="1:40" ht="15" customHeight="1">
      <c r="A47" s="24" t="s">
        <v>28</v>
      </c>
      <c r="B47" s="24"/>
      <c r="C47" s="24"/>
      <c r="D47" s="40"/>
      <c r="E47" s="40"/>
      <c r="F47" s="40"/>
      <c r="G47" s="41">
        <v>423</v>
      </c>
      <c r="H47" s="41"/>
      <c r="I47" s="41"/>
      <c r="J47" s="24" t="s">
        <v>23</v>
      </c>
      <c r="K47" s="24"/>
      <c r="L47" s="24"/>
      <c r="M47" s="24"/>
      <c r="N47" s="24"/>
      <c r="O47" s="24"/>
      <c r="P47" s="24"/>
      <c r="Q47" s="24"/>
      <c r="R47" s="24"/>
      <c r="S47" s="40">
        <v>0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2">
        <f t="shared" si="1"/>
        <v>0</v>
      </c>
      <c r="AF47" s="42"/>
      <c r="AG47" s="42"/>
      <c r="AH47" s="42"/>
      <c r="AI47" s="56"/>
      <c r="AJ47" s="56"/>
      <c r="AK47" s="56"/>
      <c r="AL47" s="56"/>
      <c r="AM47" s="1"/>
      <c r="AN47" s="1"/>
    </row>
    <row r="48" spans="1:40" ht="15" customHeight="1">
      <c r="A48" s="24" t="s">
        <v>28</v>
      </c>
      <c r="B48" s="24"/>
      <c r="C48" s="24"/>
      <c r="D48" s="40"/>
      <c r="E48" s="40"/>
      <c r="F48" s="40"/>
      <c r="G48" s="41">
        <v>424</v>
      </c>
      <c r="H48" s="41"/>
      <c r="I48" s="41"/>
      <c r="J48" s="24" t="s">
        <v>31</v>
      </c>
      <c r="K48" s="24"/>
      <c r="L48" s="24"/>
      <c r="M48" s="24"/>
      <c r="N48" s="24"/>
      <c r="O48" s="24"/>
      <c r="P48" s="24"/>
      <c r="Q48" s="24"/>
      <c r="R48" s="24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2">
        <f t="shared" si="1"/>
        <v>0</v>
      </c>
      <c r="AF48" s="42"/>
      <c r="AG48" s="42"/>
      <c r="AH48" s="42"/>
      <c r="AI48" s="56"/>
      <c r="AJ48" s="56"/>
      <c r="AK48" s="56"/>
      <c r="AL48" s="56"/>
      <c r="AM48" s="1"/>
      <c r="AN48" s="1"/>
    </row>
    <row r="49" spans="1:40" ht="15" customHeight="1">
      <c r="A49" s="24" t="s">
        <v>28</v>
      </c>
      <c r="B49" s="24"/>
      <c r="C49" s="24"/>
      <c r="D49" s="40"/>
      <c r="E49" s="40"/>
      <c r="F49" s="40"/>
      <c r="G49" s="41">
        <v>425</v>
      </c>
      <c r="H49" s="41"/>
      <c r="I49" s="41"/>
      <c r="J49" s="24" t="s">
        <v>32</v>
      </c>
      <c r="K49" s="24"/>
      <c r="L49" s="24"/>
      <c r="M49" s="24"/>
      <c r="N49" s="24"/>
      <c r="O49" s="24"/>
      <c r="P49" s="24"/>
      <c r="Q49" s="24"/>
      <c r="R49" s="24"/>
      <c r="S49" s="40">
        <v>0</v>
      </c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2">
        <f t="shared" si="1"/>
        <v>0</v>
      </c>
      <c r="AF49" s="42"/>
      <c r="AG49" s="42"/>
      <c r="AH49" s="42"/>
      <c r="AI49" s="56"/>
      <c r="AJ49" s="56"/>
      <c r="AK49" s="56"/>
      <c r="AL49" s="56"/>
      <c r="AM49" s="1"/>
      <c r="AN49" s="1"/>
    </row>
    <row r="50" spans="1:40" ht="15" customHeight="1">
      <c r="A50" s="24"/>
      <c r="B50" s="24"/>
      <c r="C50" s="24"/>
      <c r="D50" s="40"/>
      <c r="E50" s="40"/>
      <c r="F50" s="40"/>
      <c r="G50" s="41">
        <v>426</v>
      </c>
      <c r="H50" s="41"/>
      <c r="I50" s="41"/>
      <c r="J50" s="24" t="s">
        <v>33</v>
      </c>
      <c r="K50" s="24"/>
      <c r="L50" s="24"/>
      <c r="M50" s="24"/>
      <c r="N50" s="24"/>
      <c r="O50" s="24"/>
      <c r="P50" s="24"/>
      <c r="Q50" s="24"/>
      <c r="R50" s="24"/>
      <c r="S50" s="40">
        <v>0</v>
      </c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2">
        <f t="shared" si="1"/>
        <v>0</v>
      </c>
      <c r="AF50" s="42"/>
      <c r="AG50" s="42"/>
      <c r="AH50" s="42"/>
      <c r="AI50" s="56"/>
      <c r="AJ50" s="56"/>
      <c r="AK50" s="56"/>
      <c r="AL50" s="56"/>
      <c r="AM50" s="1"/>
      <c r="AN50" s="1"/>
    </row>
    <row r="51" spans="1:40" ht="15" customHeight="1">
      <c r="A51" s="24"/>
      <c r="B51" s="24"/>
      <c r="C51" s="24"/>
      <c r="D51" s="40"/>
      <c r="E51" s="40"/>
      <c r="F51" s="40"/>
      <c r="G51" s="41">
        <v>480</v>
      </c>
      <c r="H51" s="41"/>
      <c r="I51" s="41"/>
      <c r="J51" s="24" t="s">
        <v>45</v>
      </c>
      <c r="K51" s="24"/>
      <c r="L51" s="24"/>
      <c r="M51" s="24"/>
      <c r="N51" s="24"/>
      <c r="O51" s="24"/>
      <c r="P51" s="24"/>
      <c r="Q51" s="24"/>
      <c r="R51" s="24"/>
      <c r="S51" s="40"/>
      <c r="T51" s="40"/>
      <c r="U51" s="40"/>
      <c r="V51" s="40"/>
      <c r="W51" s="40"/>
      <c r="X51" s="130"/>
      <c r="Y51" s="130"/>
      <c r="Z51" s="130"/>
      <c r="AA51" s="40"/>
      <c r="AB51" s="130"/>
      <c r="AC51" s="130"/>
      <c r="AD51" s="130"/>
      <c r="AE51" s="42">
        <f t="shared" si="1"/>
        <v>0</v>
      </c>
      <c r="AF51" s="42"/>
      <c r="AG51" s="42"/>
      <c r="AH51" s="42"/>
      <c r="AI51" s="56"/>
      <c r="AJ51" s="56"/>
      <c r="AK51" s="56"/>
      <c r="AL51" s="56"/>
      <c r="AM51" s="1"/>
      <c r="AN51" s="1"/>
    </row>
    <row r="52" spans="1:40" ht="15" customHeight="1">
      <c r="A52" s="24"/>
      <c r="B52" s="24"/>
      <c r="C52" s="24"/>
      <c r="D52" s="40"/>
      <c r="E52" s="40"/>
      <c r="F52" s="40"/>
      <c r="G52" s="41">
        <v>483</v>
      </c>
      <c r="H52" s="41"/>
      <c r="I52" s="41"/>
      <c r="J52" s="24" t="s">
        <v>46</v>
      </c>
      <c r="K52" s="24"/>
      <c r="L52" s="24"/>
      <c r="M52" s="24"/>
      <c r="N52" s="24"/>
      <c r="O52" s="24"/>
      <c r="P52" s="24"/>
      <c r="Q52" s="24"/>
      <c r="R52" s="24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2">
        <f t="shared" si="1"/>
        <v>0</v>
      </c>
      <c r="AF52" s="42"/>
      <c r="AG52" s="42"/>
      <c r="AH52" s="42"/>
      <c r="AI52" s="56"/>
      <c r="AJ52" s="56"/>
      <c r="AK52" s="56"/>
      <c r="AL52" s="56"/>
      <c r="AM52" s="1"/>
      <c r="AN52" s="1"/>
    </row>
    <row r="53" spans="1:40" ht="15" customHeight="1">
      <c r="A53" s="24"/>
      <c r="B53" s="24"/>
      <c r="C53" s="24"/>
      <c r="D53" s="40"/>
      <c r="E53" s="40"/>
      <c r="F53" s="40"/>
      <c r="G53" s="41">
        <v>486</v>
      </c>
      <c r="H53" s="41"/>
      <c r="I53" s="41"/>
      <c r="J53" s="24" t="s">
        <v>67</v>
      </c>
      <c r="K53" s="24"/>
      <c r="L53" s="24"/>
      <c r="M53" s="24"/>
      <c r="N53" s="24"/>
      <c r="O53" s="24"/>
      <c r="P53" s="24"/>
      <c r="Q53" s="24"/>
      <c r="R53" s="24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2">
        <f t="shared" si="1"/>
        <v>0</v>
      </c>
      <c r="AF53" s="42"/>
      <c r="AG53" s="42"/>
      <c r="AH53" s="42"/>
      <c r="AI53" s="56"/>
      <c r="AJ53" s="56"/>
      <c r="AK53" s="56"/>
      <c r="AL53" s="56"/>
      <c r="AM53" s="1"/>
      <c r="AN53" s="1"/>
    </row>
    <row r="54" spans="1:40" ht="15" customHeight="1">
      <c r="A54" s="24"/>
      <c r="B54" s="24"/>
      <c r="C54" s="24"/>
      <c r="D54" s="40"/>
      <c r="E54" s="40"/>
      <c r="F54" s="40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2"/>
      <c r="AF54" s="42"/>
      <c r="AG54" s="42"/>
      <c r="AH54" s="42"/>
      <c r="AI54" s="56"/>
      <c r="AJ54" s="56"/>
      <c r="AK54" s="56"/>
      <c r="AL54" s="56"/>
      <c r="AM54" s="1"/>
      <c r="AN54" s="1"/>
    </row>
    <row r="55" spans="1:40" s="6" customFormat="1" ht="15" customHeight="1">
      <c r="A55" s="41"/>
      <c r="B55" s="41"/>
      <c r="C55" s="41"/>
      <c r="D55" s="42"/>
      <c r="E55" s="42"/>
      <c r="F55" s="4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>
        <f>SUM(S45:S54)</f>
        <v>0</v>
      </c>
      <c r="T55" s="42"/>
      <c r="U55" s="42"/>
      <c r="V55" s="42"/>
      <c r="W55" s="42">
        <f>SUM(W45:W54)</f>
        <v>0</v>
      </c>
      <c r="X55" s="42"/>
      <c r="Y55" s="42"/>
      <c r="Z55" s="42"/>
      <c r="AA55" s="42">
        <f>SUM(AA45:AA54)</f>
        <v>0</v>
      </c>
      <c r="AB55" s="42"/>
      <c r="AC55" s="42"/>
      <c r="AD55" s="42"/>
      <c r="AE55" s="42">
        <f>SUM(AE45:AE54)</f>
        <v>0</v>
      </c>
      <c r="AF55" s="42"/>
      <c r="AG55" s="42"/>
      <c r="AH55" s="42"/>
      <c r="AI55" s="61"/>
      <c r="AJ55" s="61"/>
      <c r="AK55" s="61"/>
      <c r="AL55" s="61"/>
      <c r="AM55" s="5"/>
      <c r="AN55" s="5"/>
    </row>
    <row r="56" spans="1:4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>
      <c r="A57" s="23" t="s">
        <v>47</v>
      </c>
      <c r="B57" s="23"/>
      <c r="C57" s="23"/>
      <c r="D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5" t="s">
        <v>61</v>
      </c>
      <c r="AG57" s="45"/>
      <c r="AH57" s="45"/>
      <c r="AI57" s="131"/>
      <c r="AJ57" s="131"/>
      <c r="AK57" s="131"/>
      <c r="AL57" s="1"/>
      <c r="AM57" s="1"/>
      <c r="AN57" s="1"/>
    </row>
    <row r="58" spans="1:4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>
      <c r="A59" s="23" t="s">
        <v>13</v>
      </c>
      <c r="B59" s="23"/>
      <c r="C59" s="23"/>
      <c r="D59" s="23"/>
      <c r="E59" s="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 t="s">
        <v>12</v>
      </c>
      <c r="AG59" s="23"/>
      <c r="AH59" s="23"/>
      <c r="AI59" s="23"/>
      <c r="AJ59" s="23"/>
      <c r="AK59" s="23"/>
      <c r="AL59" s="1"/>
      <c r="AM59" s="1"/>
      <c r="AN59" s="1"/>
    </row>
    <row r="60" spans="1:40" ht="12" customHeight="1">
      <c r="A60" s="23" t="s">
        <v>66</v>
      </c>
      <c r="B60" s="23"/>
      <c r="C60" s="23"/>
      <c r="D60" s="23"/>
      <c r="E60" s="22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45" t="s">
        <v>65</v>
      </c>
      <c r="AE60" s="46"/>
      <c r="AF60" s="46"/>
      <c r="AG60" s="46"/>
      <c r="AH60" s="46"/>
      <c r="AI60" s="46"/>
      <c r="AJ60" s="46"/>
      <c r="AK60" s="46"/>
      <c r="AL60" s="46"/>
      <c r="AM60" s="1"/>
      <c r="AN60" s="1"/>
    </row>
    <row r="61" spans="1:4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>
      <c r="A65" s="1"/>
      <c r="B65" s="1"/>
      <c r="C65" s="1"/>
      <c r="D65" s="21" t="s">
        <v>79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"/>
      <c r="AB65" s="23" t="s">
        <v>0</v>
      </c>
      <c r="AC65" s="23"/>
      <c r="AD65" s="23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24" t="s">
        <v>1</v>
      </c>
      <c r="B67" s="24"/>
      <c r="C67" s="24"/>
      <c r="D67" s="24"/>
      <c r="E67" s="3" t="s">
        <v>2</v>
      </c>
      <c r="F67" s="24" t="s">
        <v>4</v>
      </c>
      <c r="G67" s="24"/>
      <c r="H67" s="24"/>
      <c r="I67" s="24"/>
      <c r="J67" s="24"/>
      <c r="K67" s="3" t="s">
        <v>3</v>
      </c>
      <c r="L67" s="3"/>
      <c r="M67" s="3"/>
      <c r="N67" s="3"/>
      <c r="O67" s="3"/>
      <c r="P67" s="1"/>
      <c r="Q67" s="1"/>
      <c r="R67" s="1"/>
      <c r="S67" s="1"/>
      <c r="T67" s="1"/>
      <c r="U67" s="1"/>
      <c r="V67" s="25" t="s">
        <v>5</v>
      </c>
      <c r="W67" s="26"/>
      <c r="X67" s="26"/>
      <c r="Y67" s="26"/>
      <c r="Z67" s="26"/>
      <c r="AA67" s="26"/>
      <c r="AB67" s="26"/>
      <c r="AC67" s="26"/>
      <c r="AD67" s="26"/>
      <c r="AE67" s="27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4">
        <v>7</v>
      </c>
      <c r="B68" s="4">
        <v>8</v>
      </c>
      <c r="C68" s="4">
        <v>2</v>
      </c>
      <c r="D68" s="4">
        <v>0</v>
      </c>
      <c r="E68" s="4">
        <v>1</v>
      </c>
      <c r="F68" s="4">
        <v>0</v>
      </c>
      <c r="G68" s="4">
        <v>3</v>
      </c>
      <c r="H68" s="4">
        <v>1</v>
      </c>
      <c r="I68" s="4">
        <v>6</v>
      </c>
      <c r="J68" s="4">
        <v>6</v>
      </c>
      <c r="K68" s="4">
        <v>7</v>
      </c>
      <c r="L68" s="4">
        <v>8</v>
      </c>
      <c r="M68" s="4">
        <v>5</v>
      </c>
      <c r="N68" s="4">
        <v>2</v>
      </c>
      <c r="O68" s="4">
        <v>0</v>
      </c>
      <c r="P68" s="1"/>
      <c r="Q68" s="1"/>
      <c r="R68" s="1"/>
      <c r="S68" s="1"/>
      <c r="T68" s="1"/>
      <c r="U68" s="1"/>
      <c r="V68" s="28" t="s">
        <v>64</v>
      </c>
      <c r="W68" s="29"/>
      <c r="X68" s="29"/>
      <c r="Y68" s="29"/>
      <c r="Z68" s="124"/>
      <c r="AA68" s="124"/>
      <c r="AB68" s="124"/>
      <c r="AC68" s="124"/>
      <c r="AD68" s="124"/>
      <c r="AE68" s="125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thickBot="1">
      <c r="A73" s="32" t="s">
        <v>27</v>
      </c>
      <c r="B73" s="32"/>
      <c r="C73" s="32"/>
      <c r="D73" s="33" t="s">
        <v>29</v>
      </c>
      <c r="E73" s="33"/>
      <c r="F73" s="33"/>
      <c r="G73" s="34" t="s">
        <v>6</v>
      </c>
      <c r="H73" s="34"/>
      <c r="I73" s="34"/>
      <c r="J73" s="34" t="s">
        <v>9</v>
      </c>
      <c r="K73" s="34"/>
      <c r="L73" s="34"/>
      <c r="M73" s="34"/>
      <c r="N73" s="34"/>
      <c r="O73" s="34"/>
      <c r="P73" s="34"/>
      <c r="Q73" s="34"/>
      <c r="R73" s="34"/>
      <c r="S73" s="35" t="s">
        <v>52</v>
      </c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7"/>
      <c r="AJ73" s="7"/>
      <c r="AK73" s="7"/>
      <c r="AL73" s="7"/>
      <c r="AM73" s="1"/>
      <c r="AN73" s="1"/>
    </row>
    <row r="74" spans="1:40" ht="12" customHeight="1" thickBot="1">
      <c r="A74" s="32"/>
      <c r="B74" s="32"/>
      <c r="C74" s="32"/>
      <c r="D74" s="33"/>
      <c r="E74" s="33"/>
      <c r="F74" s="33"/>
      <c r="G74" s="34" t="s">
        <v>7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 t="s">
        <v>17</v>
      </c>
      <c r="T74" s="35"/>
      <c r="U74" s="35"/>
      <c r="V74" s="35"/>
      <c r="W74" s="35" t="s">
        <v>18</v>
      </c>
      <c r="X74" s="35"/>
      <c r="Y74" s="35"/>
      <c r="Z74" s="35"/>
      <c r="AA74" s="35" t="s">
        <v>19</v>
      </c>
      <c r="AB74" s="35"/>
      <c r="AC74" s="35"/>
      <c r="AD74" s="35"/>
      <c r="AE74" s="35" t="s">
        <v>10</v>
      </c>
      <c r="AF74" s="35"/>
      <c r="AG74" s="35"/>
      <c r="AH74" s="35"/>
      <c r="AI74" s="51"/>
      <c r="AJ74" s="51"/>
      <c r="AK74" s="51"/>
      <c r="AL74" s="51"/>
      <c r="AM74" s="1"/>
      <c r="AN74" s="1"/>
    </row>
    <row r="75" spans="1:40" ht="12" customHeight="1" thickBot="1">
      <c r="A75" s="32"/>
      <c r="B75" s="32"/>
      <c r="C75" s="32"/>
      <c r="D75" s="33"/>
      <c r="E75" s="33"/>
      <c r="F75" s="33"/>
      <c r="G75" s="34" t="s">
        <v>8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133"/>
      <c r="AJ75" s="133"/>
      <c r="AK75" s="133"/>
      <c r="AL75" s="133"/>
      <c r="AM75" s="1"/>
      <c r="AN75" s="1"/>
    </row>
    <row r="76" spans="1:40" ht="15" customHeight="1">
      <c r="A76" s="126"/>
      <c r="B76" s="126"/>
      <c r="C76" s="126"/>
      <c r="D76" s="126"/>
      <c r="E76" s="126"/>
      <c r="F76" s="126"/>
      <c r="G76" s="127">
        <v>420</v>
      </c>
      <c r="H76" s="127"/>
      <c r="I76" s="127"/>
      <c r="J76" s="128" t="s">
        <v>44</v>
      </c>
      <c r="K76" s="128"/>
      <c r="L76" s="128"/>
      <c r="M76" s="128"/>
      <c r="N76" s="128"/>
      <c r="O76" s="128"/>
      <c r="P76" s="128"/>
      <c r="Q76" s="128"/>
      <c r="R76" s="128"/>
      <c r="S76" s="129"/>
      <c r="T76" s="129"/>
      <c r="U76" s="129"/>
      <c r="V76" s="129"/>
      <c r="W76" s="129">
        <v>0</v>
      </c>
      <c r="X76" s="129"/>
      <c r="Y76" s="129"/>
      <c r="Z76" s="129"/>
      <c r="AA76" s="129"/>
      <c r="AB76" s="129"/>
      <c r="AC76" s="129"/>
      <c r="AD76" s="129"/>
      <c r="AE76" s="39">
        <f>SUM(S76+W76+AA76)</f>
        <v>0</v>
      </c>
      <c r="AF76" s="39"/>
      <c r="AG76" s="39"/>
      <c r="AH76" s="39"/>
      <c r="AI76" s="56"/>
      <c r="AJ76" s="56"/>
      <c r="AK76" s="56"/>
      <c r="AL76" s="56"/>
      <c r="AM76" s="1"/>
      <c r="AN76" s="1"/>
    </row>
    <row r="77" spans="1:40" ht="15" customHeight="1">
      <c r="A77" s="24" t="s">
        <v>28</v>
      </c>
      <c r="B77" s="24"/>
      <c r="C77" s="24"/>
      <c r="D77" s="40"/>
      <c r="E77" s="40"/>
      <c r="F77" s="40"/>
      <c r="G77" s="41">
        <v>421</v>
      </c>
      <c r="H77" s="41"/>
      <c r="I77" s="41"/>
      <c r="J77" s="24" t="s">
        <v>30</v>
      </c>
      <c r="K77" s="24"/>
      <c r="L77" s="24"/>
      <c r="M77" s="24"/>
      <c r="N77" s="24"/>
      <c r="O77" s="24"/>
      <c r="P77" s="24"/>
      <c r="Q77" s="24"/>
      <c r="R77" s="24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2">
        <f aca="true" t="shared" si="2" ref="AE77:AE83">SUM(S77+W77+AA77)</f>
        <v>0</v>
      </c>
      <c r="AF77" s="42"/>
      <c r="AG77" s="42"/>
      <c r="AH77" s="42"/>
      <c r="AI77" s="56"/>
      <c r="AJ77" s="56"/>
      <c r="AK77" s="56"/>
      <c r="AL77" s="56"/>
      <c r="AM77" s="1"/>
      <c r="AN77" s="1"/>
    </row>
    <row r="78" spans="1:40" ht="15" customHeight="1">
      <c r="A78" s="24" t="s">
        <v>28</v>
      </c>
      <c r="B78" s="24"/>
      <c r="C78" s="24"/>
      <c r="D78" s="40"/>
      <c r="E78" s="40"/>
      <c r="F78" s="40"/>
      <c r="G78" s="41">
        <v>423</v>
      </c>
      <c r="H78" s="41"/>
      <c r="I78" s="41"/>
      <c r="J78" s="24" t="s">
        <v>23</v>
      </c>
      <c r="K78" s="24"/>
      <c r="L78" s="24"/>
      <c r="M78" s="24"/>
      <c r="N78" s="24"/>
      <c r="O78" s="24"/>
      <c r="P78" s="24"/>
      <c r="Q78" s="24"/>
      <c r="R78" s="24"/>
      <c r="S78" s="40"/>
      <c r="T78" s="40"/>
      <c r="U78" s="40"/>
      <c r="V78" s="40"/>
      <c r="W78" s="40">
        <v>0</v>
      </c>
      <c r="X78" s="40"/>
      <c r="Y78" s="40"/>
      <c r="Z78" s="40"/>
      <c r="AA78" s="40"/>
      <c r="AB78" s="40"/>
      <c r="AC78" s="40"/>
      <c r="AD78" s="40"/>
      <c r="AE78" s="42">
        <f t="shared" si="2"/>
        <v>0</v>
      </c>
      <c r="AF78" s="42"/>
      <c r="AG78" s="42"/>
      <c r="AH78" s="42"/>
      <c r="AI78" s="56"/>
      <c r="AJ78" s="56"/>
      <c r="AK78" s="56"/>
      <c r="AL78" s="56"/>
      <c r="AM78" s="1"/>
      <c r="AN78" s="1"/>
    </row>
    <row r="79" spans="1:40" ht="15" customHeight="1">
      <c r="A79" s="24" t="s">
        <v>28</v>
      </c>
      <c r="B79" s="24"/>
      <c r="C79" s="24"/>
      <c r="D79" s="40"/>
      <c r="E79" s="40"/>
      <c r="F79" s="40"/>
      <c r="G79" s="41">
        <v>424</v>
      </c>
      <c r="H79" s="41"/>
      <c r="I79" s="41"/>
      <c r="J79" s="24" t="s">
        <v>31</v>
      </c>
      <c r="K79" s="24"/>
      <c r="L79" s="24"/>
      <c r="M79" s="24"/>
      <c r="N79" s="24"/>
      <c r="O79" s="24"/>
      <c r="P79" s="24"/>
      <c r="Q79" s="24"/>
      <c r="R79" s="24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2">
        <f t="shared" si="2"/>
        <v>0</v>
      </c>
      <c r="AF79" s="42"/>
      <c r="AG79" s="42"/>
      <c r="AH79" s="42"/>
      <c r="AI79" s="56"/>
      <c r="AJ79" s="56"/>
      <c r="AK79" s="56"/>
      <c r="AL79" s="56"/>
      <c r="AM79" s="1"/>
      <c r="AN79" s="1"/>
    </row>
    <row r="80" spans="1:40" ht="15" customHeight="1">
      <c r="A80" s="24" t="s">
        <v>28</v>
      </c>
      <c r="B80" s="24"/>
      <c r="C80" s="24"/>
      <c r="D80" s="40"/>
      <c r="E80" s="40"/>
      <c r="F80" s="40"/>
      <c r="G80" s="41">
        <v>425</v>
      </c>
      <c r="H80" s="41"/>
      <c r="I80" s="41"/>
      <c r="J80" s="24" t="s">
        <v>32</v>
      </c>
      <c r="K80" s="24"/>
      <c r="L80" s="24"/>
      <c r="M80" s="24"/>
      <c r="N80" s="24"/>
      <c r="O80" s="24"/>
      <c r="P80" s="24"/>
      <c r="Q80" s="24"/>
      <c r="R80" s="24"/>
      <c r="S80" s="40"/>
      <c r="T80" s="40"/>
      <c r="U80" s="40"/>
      <c r="V80" s="40"/>
      <c r="W80" s="40">
        <v>0</v>
      </c>
      <c r="X80" s="40"/>
      <c r="Y80" s="40"/>
      <c r="Z80" s="40"/>
      <c r="AA80" s="40"/>
      <c r="AB80" s="40"/>
      <c r="AC80" s="40"/>
      <c r="AD80" s="40"/>
      <c r="AE80" s="42">
        <f t="shared" si="2"/>
        <v>0</v>
      </c>
      <c r="AF80" s="42"/>
      <c r="AG80" s="42"/>
      <c r="AH80" s="42"/>
      <c r="AI80" s="56"/>
      <c r="AJ80" s="183"/>
      <c r="AK80" s="183"/>
      <c r="AL80" s="183"/>
      <c r="AM80" s="1"/>
      <c r="AN80" s="1"/>
    </row>
    <row r="81" spans="1:40" ht="15" customHeight="1">
      <c r="A81" s="24"/>
      <c r="B81" s="24"/>
      <c r="C81" s="24"/>
      <c r="D81" s="40"/>
      <c r="E81" s="40"/>
      <c r="F81" s="40"/>
      <c r="G81" s="41">
        <v>426</v>
      </c>
      <c r="H81" s="41"/>
      <c r="I81" s="41"/>
      <c r="J81" s="24" t="s">
        <v>33</v>
      </c>
      <c r="K81" s="24"/>
      <c r="L81" s="24"/>
      <c r="M81" s="24"/>
      <c r="N81" s="24"/>
      <c r="O81" s="24"/>
      <c r="P81" s="24"/>
      <c r="Q81" s="24"/>
      <c r="R81" s="24"/>
      <c r="S81" s="40"/>
      <c r="T81" s="40"/>
      <c r="U81" s="40"/>
      <c r="V81" s="40"/>
      <c r="W81" s="40">
        <v>0</v>
      </c>
      <c r="X81" s="40"/>
      <c r="Y81" s="40"/>
      <c r="Z81" s="40"/>
      <c r="AA81" s="40"/>
      <c r="AB81" s="40"/>
      <c r="AC81" s="40"/>
      <c r="AD81" s="40"/>
      <c r="AE81" s="42">
        <f t="shared" si="2"/>
        <v>0</v>
      </c>
      <c r="AF81" s="42"/>
      <c r="AG81" s="42"/>
      <c r="AH81" s="42"/>
      <c r="AI81" s="56"/>
      <c r="AJ81" s="56"/>
      <c r="AK81" s="56"/>
      <c r="AL81" s="56"/>
      <c r="AM81" s="1"/>
      <c r="AN81" s="1"/>
    </row>
    <row r="82" spans="1:40" ht="15" customHeight="1">
      <c r="A82" s="24"/>
      <c r="B82" s="24"/>
      <c r="C82" s="24"/>
      <c r="D82" s="40"/>
      <c r="E82" s="40"/>
      <c r="F82" s="40"/>
      <c r="G82" s="41">
        <v>480</v>
      </c>
      <c r="H82" s="41"/>
      <c r="I82" s="41"/>
      <c r="J82" s="24" t="s">
        <v>45</v>
      </c>
      <c r="K82" s="24"/>
      <c r="L82" s="24"/>
      <c r="M82" s="24"/>
      <c r="N82" s="24"/>
      <c r="O82" s="24"/>
      <c r="P82" s="24"/>
      <c r="Q82" s="24"/>
      <c r="R82" s="24"/>
      <c r="S82" s="40"/>
      <c r="T82" s="130"/>
      <c r="U82" s="130"/>
      <c r="V82" s="130"/>
      <c r="W82" s="40"/>
      <c r="X82" s="130"/>
      <c r="Y82" s="130"/>
      <c r="Z82" s="130"/>
      <c r="AA82" s="40"/>
      <c r="AB82" s="130"/>
      <c r="AC82" s="130"/>
      <c r="AD82" s="130"/>
      <c r="AE82" s="42">
        <f t="shared" si="2"/>
        <v>0</v>
      </c>
      <c r="AF82" s="42"/>
      <c r="AG82" s="42"/>
      <c r="AH82" s="42"/>
      <c r="AI82" s="56"/>
      <c r="AJ82" s="56"/>
      <c r="AK82" s="56"/>
      <c r="AL82" s="56"/>
      <c r="AM82" s="1"/>
      <c r="AN82" s="1"/>
    </row>
    <row r="83" spans="1:40" ht="15" customHeight="1">
      <c r="A83" s="24"/>
      <c r="B83" s="24"/>
      <c r="C83" s="24"/>
      <c r="D83" s="40"/>
      <c r="E83" s="40"/>
      <c r="F83" s="40"/>
      <c r="G83" s="41">
        <v>483</v>
      </c>
      <c r="H83" s="41"/>
      <c r="I83" s="41"/>
      <c r="J83" s="24" t="s">
        <v>46</v>
      </c>
      <c r="K83" s="24"/>
      <c r="L83" s="24"/>
      <c r="M83" s="24"/>
      <c r="N83" s="24"/>
      <c r="O83" s="24"/>
      <c r="P83" s="24"/>
      <c r="Q83" s="24"/>
      <c r="R83" s="24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2">
        <f t="shared" si="2"/>
        <v>0</v>
      </c>
      <c r="AF83" s="42"/>
      <c r="AG83" s="42"/>
      <c r="AH83" s="42"/>
      <c r="AI83" s="56"/>
      <c r="AJ83" s="56"/>
      <c r="AK83" s="56"/>
      <c r="AL83" s="56"/>
      <c r="AM83" s="1"/>
      <c r="AN83" s="1"/>
    </row>
    <row r="84" spans="1:40" ht="15" customHeight="1">
      <c r="A84" s="24"/>
      <c r="B84" s="24"/>
      <c r="C84" s="24"/>
      <c r="D84" s="40"/>
      <c r="E84" s="40"/>
      <c r="F84" s="40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2"/>
      <c r="AF84" s="42"/>
      <c r="AG84" s="42"/>
      <c r="AH84" s="42"/>
      <c r="AI84" s="56"/>
      <c r="AJ84" s="56"/>
      <c r="AK84" s="56"/>
      <c r="AL84" s="56"/>
      <c r="AM84" s="1"/>
      <c r="AN84" s="1"/>
    </row>
    <row r="85" spans="1:40" s="6" customFormat="1" ht="15" customHeight="1">
      <c r="A85" s="24"/>
      <c r="B85" s="24"/>
      <c r="C85" s="24"/>
      <c r="D85" s="40"/>
      <c r="E85" s="40"/>
      <c r="F85" s="4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2"/>
      <c r="AF85" s="42"/>
      <c r="AG85" s="42"/>
      <c r="AH85" s="42"/>
      <c r="AI85" s="61"/>
      <c r="AJ85" s="61"/>
      <c r="AK85" s="61"/>
      <c r="AL85" s="61"/>
      <c r="AM85" s="5"/>
      <c r="AN85" s="5"/>
    </row>
    <row r="86" spans="1:40" ht="12" customHeight="1">
      <c r="A86" s="41"/>
      <c r="B86" s="41"/>
      <c r="C86" s="41"/>
      <c r="D86" s="42"/>
      <c r="E86" s="42"/>
      <c r="F86" s="42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>
        <f>SUM(S76:S85)</f>
        <v>0</v>
      </c>
      <c r="T86" s="42"/>
      <c r="U86" s="42"/>
      <c r="V86" s="42"/>
      <c r="W86" s="42">
        <f>SUM(W76:W85)</f>
        <v>0</v>
      </c>
      <c r="X86" s="42"/>
      <c r="Y86" s="42"/>
      <c r="Z86" s="42"/>
      <c r="AA86" s="42">
        <f>SUM(AA76:AA85)</f>
        <v>0</v>
      </c>
      <c r="AB86" s="42"/>
      <c r="AC86" s="42"/>
      <c r="AD86" s="42"/>
      <c r="AE86" s="42">
        <f>SUM(AE76:AE85)</f>
        <v>0</v>
      </c>
      <c r="AF86" s="42"/>
      <c r="AG86" s="42"/>
      <c r="AH86" s="42"/>
      <c r="AI86" s="1"/>
      <c r="AJ86" s="1"/>
      <c r="AK86" s="1"/>
      <c r="AL86" s="1"/>
      <c r="AM86" s="1"/>
      <c r="AN86" s="1"/>
    </row>
    <row r="87" spans="1:40" ht="12" customHeight="1">
      <c r="A87" s="23" t="s">
        <v>47</v>
      </c>
      <c r="B87" s="23"/>
      <c r="C87" s="23"/>
      <c r="D87" s="2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45" t="s">
        <v>11</v>
      </c>
      <c r="AG87" s="45"/>
      <c r="AH87" s="45"/>
      <c r="AI87" s="131"/>
      <c r="AJ87" s="131"/>
      <c r="AK87" s="131"/>
      <c r="AL87" s="1"/>
      <c r="AM87" s="1"/>
      <c r="AN87" s="1"/>
    </row>
    <row r="88" spans="1:4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 customHeight="1">
      <c r="A89" s="23" t="s">
        <v>13</v>
      </c>
      <c r="B89" s="23"/>
      <c r="C89" s="23"/>
      <c r="D89" s="23"/>
      <c r="E89" s="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 t="s">
        <v>12</v>
      </c>
      <c r="AG89" s="23"/>
      <c r="AH89" s="23"/>
      <c r="AI89" s="23"/>
      <c r="AJ89" s="23"/>
      <c r="AK89" s="23"/>
      <c r="AL89" s="1"/>
      <c r="AM89" s="1"/>
      <c r="AN89" s="1"/>
    </row>
    <row r="90" spans="1:40" ht="12" customHeight="1">
      <c r="A90" s="23" t="s">
        <v>66</v>
      </c>
      <c r="B90" s="23"/>
      <c r="C90" s="23"/>
      <c r="D90" s="23"/>
      <c r="E90" s="22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45" t="s">
        <v>65</v>
      </c>
      <c r="AE90" s="46"/>
      <c r="AF90" s="46"/>
      <c r="AG90" s="46"/>
      <c r="AH90" s="46"/>
      <c r="AI90" s="46"/>
      <c r="AJ90" s="46"/>
      <c r="AK90" s="46"/>
      <c r="AL90" s="46"/>
      <c r="AM90" s="1"/>
      <c r="AN90" s="1"/>
    </row>
    <row r="91" spans="1:4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 customHeight="1">
      <c r="A95" s="1"/>
      <c r="B95" s="1"/>
      <c r="C95" s="1"/>
      <c r="D95" s="23" t="s">
        <v>80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"/>
      <c r="AB95" s="23" t="s">
        <v>0</v>
      </c>
      <c r="AC95" s="23"/>
      <c r="AD95" s="23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thickBot="1">
      <c r="A97" s="74" t="s">
        <v>1</v>
      </c>
      <c r="B97" s="75"/>
      <c r="C97" s="75"/>
      <c r="D97" s="75"/>
      <c r="E97" s="9" t="s">
        <v>2</v>
      </c>
      <c r="F97" s="74" t="s">
        <v>4</v>
      </c>
      <c r="G97" s="75"/>
      <c r="H97" s="75"/>
      <c r="I97" s="75"/>
      <c r="J97" s="107"/>
      <c r="K97" s="10" t="s">
        <v>3</v>
      </c>
      <c r="L97" s="11"/>
      <c r="M97" s="11"/>
      <c r="N97" s="11"/>
      <c r="O97" s="9"/>
      <c r="P97" s="1"/>
      <c r="Q97" s="1"/>
      <c r="R97" s="1"/>
      <c r="S97" s="1"/>
      <c r="T97" s="1"/>
      <c r="U97" s="1"/>
      <c r="V97" s="65" t="s">
        <v>5</v>
      </c>
      <c r="W97" s="66"/>
      <c r="X97" s="66"/>
      <c r="Y97" s="66"/>
      <c r="Z97" s="66"/>
      <c r="AA97" s="66"/>
      <c r="AB97" s="66"/>
      <c r="AC97" s="66"/>
      <c r="AD97" s="66"/>
      <c r="AE97" s="67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.75" customHeight="1">
      <c r="A98" s="4">
        <v>7</v>
      </c>
      <c r="B98" s="4">
        <v>8</v>
      </c>
      <c r="C98" s="4">
        <v>2</v>
      </c>
      <c r="D98" s="4">
        <v>0</v>
      </c>
      <c r="E98" s="4">
        <v>1</v>
      </c>
      <c r="F98" s="4">
        <v>0</v>
      </c>
      <c r="G98" s="4">
        <v>3</v>
      </c>
      <c r="H98" s="4">
        <v>1</v>
      </c>
      <c r="I98" s="4">
        <v>6</v>
      </c>
      <c r="J98" s="4">
        <v>6</v>
      </c>
      <c r="K98" s="4">
        <v>7</v>
      </c>
      <c r="L98" s="4">
        <v>8</v>
      </c>
      <c r="M98" s="4">
        <v>5</v>
      </c>
      <c r="N98" s="4">
        <v>2</v>
      </c>
      <c r="O98" s="4">
        <v>0</v>
      </c>
      <c r="P98" s="1"/>
      <c r="Q98" s="1"/>
      <c r="R98" s="1"/>
      <c r="S98" s="1"/>
      <c r="T98" s="1"/>
      <c r="U98" s="1"/>
      <c r="V98" s="28" t="s">
        <v>64</v>
      </c>
      <c r="W98" s="29"/>
      <c r="X98" s="29"/>
      <c r="Y98" s="29"/>
      <c r="Z98" s="124"/>
      <c r="AA98" s="124"/>
      <c r="AB98" s="124"/>
      <c r="AC98" s="124"/>
      <c r="AD98" s="124"/>
      <c r="AE98" s="125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 customHeight="1" thickBot="1">
      <c r="A103" s="68" t="s">
        <v>27</v>
      </c>
      <c r="B103" s="69"/>
      <c r="C103" s="138"/>
      <c r="D103" s="141" t="s">
        <v>29</v>
      </c>
      <c r="E103" s="142"/>
      <c r="F103" s="143"/>
      <c r="G103" s="93" t="s">
        <v>6</v>
      </c>
      <c r="H103" s="94"/>
      <c r="I103" s="150"/>
      <c r="J103" s="93" t="s">
        <v>9</v>
      </c>
      <c r="K103" s="94"/>
      <c r="L103" s="94"/>
      <c r="M103" s="94"/>
      <c r="N103" s="94"/>
      <c r="O103" s="94"/>
      <c r="P103" s="94"/>
      <c r="Q103" s="94"/>
      <c r="R103" s="150"/>
      <c r="S103" s="156" t="s">
        <v>48</v>
      </c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8"/>
      <c r="AI103" s="7"/>
      <c r="AJ103" s="7"/>
      <c r="AK103" s="7"/>
      <c r="AL103" s="7"/>
      <c r="AM103" s="1"/>
      <c r="AN103" s="1"/>
    </row>
    <row r="104" spans="1:40" ht="12" customHeight="1">
      <c r="A104" s="70"/>
      <c r="B104" s="71"/>
      <c r="C104" s="139"/>
      <c r="D104" s="144"/>
      <c r="E104" s="145"/>
      <c r="F104" s="146"/>
      <c r="G104" s="151" t="s">
        <v>7</v>
      </c>
      <c r="H104" s="133"/>
      <c r="I104" s="152"/>
      <c r="J104" s="151"/>
      <c r="K104" s="133"/>
      <c r="L104" s="133"/>
      <c r="M104" s="133"/>
      <c r="N104" s="133"/>
      <c r="O104" s="133"/>
      <c r="P104" s="133"/>
      <c r="Q104" s="133"/>
      <c r="R104" s="152"/>
      <c r="S104" s="159" t="s">
        <v>20</v>
      </c>
      <c r="T104" s="160"/>
      <c r="U104" s="160"/>
      <c r="V104" s="161"/>
      <c r="W104" s="159" t="s">
        <v>21</v>
      </c>
      <c r="X104" s="160"/>
      <c r="Y104" s="160"/>
      <c r="Z104" s="161"/>
      <c r="AA104" s="159" t="s">
        <v>22</v>
      </c>
      <c r="AB104" s="160"/>
      <c r="AC104" s="160"/>
      <c r="AD104" s="161"/>
      <c r="AE104" s="159" t="s">
        <v>10</v>
      </c>
      <c r="AF104" s="160"/>
      <c r="AG104" s="160"/>
      <c r="AH104" s="161"/>
      <c r="AI104" s="51"/>
      <c r="AJ104" s="51"/>
      <c r="AK104" s="51"/>
      <c r="AL104" s="51"/>
      <c r="AM104" s="1"/>
      <c r="AN104" s="1"/>
    </row>
    <row r="105" spans="1:40" ht="12" customHeight="1" thickBot="1">
      <c r="A105" s="72"/>
      <c r="B105" s="73"/>
      <c r="C105" s="140"/>
      <c r="D105" s="147"/>
      <c r="E105" s="148"/>
      <c r="F105" s="149"/>
      <c r="G105" s="153" t="s">
        <v>8</v>
      </c>
      <c r="H105" s="154"/>
      <c r="I105" s="155"/>
      <c r="J105" s="153"/>
      <c r="K105" s="154"/>
      <c r="L105" s="154"/>
      <c r="M105" s="154"/>
      <c r="N105" s="154"/>
      <c r="O105" s="154"/>
      <c r="P105" s="154"/>
      <c r="Q105" s="154"/>
      <c r="R105" s="155"/>
      <c r="S105" s="153"/>
      <c r="T105" s="154"/>
      <c r="U105" s="154"/>
      <c r="V105" s="155"/>
      <c r="W105" s="153"/>
      <c r="X105" s="154"/>
      <c r="Y105" s="154"/>
      <c r="Z105" s="155"/>
      <c r="AA105" s="153"/>
      <c r="AB105" s="154"/>
      <c r="AC105" s="154"/>
      <c r="AD105" s="155"/>
      <c r="AE105" s="153"/>
      <c r="AF105" s="154"/>
      <c r="AG105" s="154"/>
      <c r="AH105" s="155"/>
      <c r="AI105" s="133"/>
      <c r="AJ105" s="133"/>
      <c r="AK105" s="133"/>
      <c r="AL105" s="133"/>
      <c r="AM105" s="1"/>
      <c r="AN105" s="1"/>
    </row>
    <row r="106" spans="1:40" ht="15" customHeight="1">
      <c r="A106" s="82" t="s">
        <v>28</v>
      </c>
      <c r="B106" s="83"/>
      <c r="C106" s="83"/>
      <c r="D106" s="164"/>
      <c r="E106" s="164"/>
      <c r="F106" s="164"/>
      <c r="G106" s="80">
        <v>421</v>
      </c>
      <c r="H106" s="80"/>
      <c r="I106" s="80"/>
      <c r="J106" s="83" t="s">
        <v>30</v>
      </c>
      <c r="K106" s="83"/>
      <c r="L106" s="83"/>
      <c r="M106" s="83"/>
      <c r="N106" s="83"/>
      <c r="O106" s="83"/>
      <c r="P106" s="83"/>
      <c r="Q106" s="83"/>
      <c r="R106" s="83"/>
      <c r="S106" s="165"/>
      <c r="T106" s="166"/>
      <c r="U106" s="166"/>
      <c r="V106" s="167"/>
      <c r="W106" s="165"/>
      <c r="X106" s="166"/>
      <c r="Y106" s="166"/>
      <c r="Z106" s="167"/>
      <c r="AA106" s="165"/>
      <c r="AB106" s="166"/>
      <c r="AC106" s="166"/>
      <c r="AD106" s="167"/>
      <c r="AE106" s="162">
        <f aca="true" t="shared" si="3" ref="AE106:AE112">SUM(S106+W106+AA106)</f>
        <v>0</v>
      </c>
      <c r="AF106" s="162"/>
      <c r="AG106" s="162"/>
      <c r="AH106" s="163"/>
      <c r="AI106" s="56"/>
      <c r="AJ106" s="56"/>
      <c r="AK106" s="56"/>
      <c r="AL106" s="56"/>
      <c r="AM106" s="1"/>
      <c r="AN106" s="1"/>
    </row>
    <row r="107" spans="1:40" ht="15" customHeight="1">
      <c r="A107" s="82" t="s">
        <v>28</v>
      </c>
      <c r="B107" s="83"/>
      <c r="C107" s="83"/>
      <c r="D107" s="164"/>
      <c r="E107" s="164"/>
      <c r="F107" s="164"/>
      <c r="G107" s="80">
        <v>423</v>
      </c>
      <c r="H107" s="80"/>
      <c r="I107" s="80"/>
      <c r="J107" s="83" t="s">
        <v>23</v>
      </c>
      <c r="K107" s="83"/>
      <c r="L107" s="83"/>
      <c r="M107" s="83"/>
      <c r="N107" s="83"/>
      <c r="O107" s="83"/>
      <c r="P107" s="83"/>
      <c r="Q107" s="83"/>
      <c r="R107" s="83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2">
        <f t="shared" si="3"/>
        <v>0</v>
      </c>
      <c r="AF107" s="162"/>
      <c r="AG107" s="162"/>
      <c r="AH107" s="163"/>
      <c r="AI107" s="56"/>
      <c r="AJ107" s="56"/>
      <c r="AK107" s="56"/>
      <c r="AL107" s="56"/>
      <c r="AM107" s="1"/>
      <c r="AN107" s="1"/>
    </row>
    <row r="108" spans="1:40" ht="15" customHeight="1">
      <c r="A108" s="82" t="s">
        <v>28</v>
      </c>
      <c r="B108" s="83"/>
      <c r="C108" s="83"/>
      <c r="D108" s="164"/>
      <c r="E108" s="164"/>
      <c r="F108" s="164"/>
      <c r="G108" s="80">
        <v>424</v>
      </c>
      <c r="H108" s="80"/>
      <c r="I108" s="80"/>
      <c r="J108" s="83" t="s">
        <v>36</v>
      </c>
      <c r="K108" s="83"/>
      <c r="L108" s="83"/>
      <c r="M108" s="83"/>
      <c r="N108" s="83"/>
      <c r="O108" s="83"/>
      <c r="P108" s="83"/>
      <c r="Q108" s="83"/>
      <c r="R108" s="83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2">
        <f t="shared" si="3"/>
        <v>0</v>
      </c>
      <c r="AF108" s="162"/>
      <c r="AG108" s="162"/>
      <c r="AH108" s="163"/>
      <c r="AI108" s="56"/>
      <c r="AJ108" s="56"/>
      <c r="AK108" s="56"/>
      <c r="AL108" s="56"/>
      <c r="AM108" s="1"/>
      <c r="AN108" s="1"/>
    </row>
    <row r="109" spans="1:40" ht="15" customHeight="1">
      <c r="A109" s="82" t="s">
        <v>28</v>
      </c>
      <c r="B109" s="83"/>
      <c r="C109" s="83"/>
      <c r="D109" s="164"/>
      <c r="E109" s="164"/>
      <c r="F109" s="164"/>
      <c r="G109" s="80">
        <v>425</v>
      </c>
      <c r="H109" s="80"/>
      <c r="I109" s="80"/>
      <c r="J109" s="83" t="s">
        <v>32</v>
      </c>
      <c r="K109" s="83"/>
      <c r="L109" s="83"/>
      <c r="M109" s="83"/>
      <c r="N109" s="83"/>
      <c r="O109" s="83"/>
      <c r="P109" s="83"/>
      <c r="Q109" s="83"/>
      <c r="R109" s="83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2">
        <f t="shared" si="3"/>
        <v>0</v>
      </c>
      <c r="AF109" s="162"/>
      <c r="AG109" s="162"/>
      <c r="AH109" s="163"/>
      <c r="AI109" s="56"/>
      <c r="AJ109" s="56"/>
      <c r="AK109" s="56"/>
      <c r="AL109" s="56"/>
      <c r="AM109" s="1"/>
      <c r="AN109" s="1"/>
    </row>
    <row r="110" spans="1:40" ht="15" customHeight="1">
      <c r="A110" s="82"/>
      <c r="B110" s="83"/>
      <c r="C110" s="83"/>
      <c r="D110" s="164"/>
      <c r="E110" s="164"/>
      <c r="F110" s="164"/>
      <c r="G110" s="80">
        <v>426</v>
      </c>
      <c r="H110" s="80"/>
      <c r="I110" s="80"/>
      <c r="J110" s="83" t="s">
        <v>33</v>
      </c>
      <c r="K110" s="83"/>
      <c r="L110" s="83"/>
      <c r="M110" s="83"/>
      <c r="N110" s="83"/>
      <c r="O110" s="83"/>
      <c r="P110" s="83"/>
      <c r="Q110" s="83"/>
      <c r="R110" s="83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2">
        <f t="shared" si="3"/>
        <v>0</v>
      </c>
      <c r="AF110" s="162"/>
      <c r="AG110" s="162"/>
      <c r="AH110" s="163"/>
      <c r="AI110" s="56"/>
      <c r="AJ110" s="56"/>
      <c r="AK110" s="56"/>
      <c r="AL110" s="56"/>
      <c r="AM110" s="1"/>
      <c r="AN110" s="1"/>
    </row>
    <row r="111" spans="1:40" ht="15" customHeight="1">
      <c r="A111" s="82"/>
      <c r="B111" s="83"/>
      <c r="C111" s="83"/>
      <c r="D111" s="164"/>
      <c r="E111" s="164"/>
      <c r="F111" s="164"/>
      <c r="G111" s="80">
        <v>480</v>
      </c>
      <c r="H111" s="80"/>
      <c r="I111" s="80"/>
      <c r="J111" s="83" t="s">
        <v>45</v>
      </c>
      <c r="K111" s="83"/>
      <c r="L111" s="83"/>
      <c r="M111" s="83"/>
      <c r="N111" s="83"/>
      <c r="O111" s="83"/>
      <c r="P111" s="83"/>
      <c r="Q111" s="83"/>
      <c r="R111" s="83"/>
      <c r="S111" s="164"/>
      <c r="T111" s="164"/>
      <c r="U111" s="164"/>
      <c r="V111" s="164"/>
      <c r="W111" s="164"/>
      <c r="X111" s="171"/>
      <c r="Y111" s="171"/>
      <c r="Z111" s="171"/>
      <c r="AA111" s="164"/>
      <c r="AB111" s="171"/>
      <c r="AC111" s="171"/>
      <c r="AD111" s="171"/>
      <c r="AE111" s="162">
        <f t="shared" si="3"/>
        <v>0</v>
      </c>
      <c r="AF111" s="162"/>
      <c r="AG111" s="162"/>
      <c r="AH111" s="163"/>
      <c r="AI111" s="56"/>
      <c r="AJ111" s="56"/>
      <c r="AK111" s="56"/>
      <c r="AL111" s="56"/>
      <c r="AM111" s="1"/>
      <c r="AN111" s="1"/>
    </row>
    <row r="112" spans="1:40" ht="15" customHeight="1">
      <c r="A112" s="82"/>
      <c r="B112" s="83"/>
      <c r="C112" s="83"/>
      <c r="D112" s="164"/>
      <c r="E112" s="164"/>
      <c r="F112" s="164"/>
      <c r="G112" s="80">
        <v>483</v>
      </c>
      <c r="H112" s="80"/>
      <c r="I112" s="80"/>
      <c r="J112" s="83" t="s">
        <v>46</v>
      </c>
      <c r="K112" s="83"/>
      <c r="L112" s="83"/>
      <c r="M112" s="83"/>
      <c r="N112" s="83"/>
      <c r="O112" s="83"/>
      <c r="P112" s="83"/>
      <c r="Q112" s="83"/>
      <c r="R112" s="83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2">
        <f t="shared" si="3"/>
        <v>0</v>
      </c>
      <c r="AF112" s="162"/>
      <c r="AG112" s="162"/>
      <c r="AH112" s="163"/>
      <c r="AI112" s="56"/>
      <c r="AJ112" s="56"/>
      <c r="AK112" s="56"/>
      <c r="AL112" s="56"/>
      <c r="AM112" s="1"/>
      <c r="AN112" s="1"/>
    </row>
    <row r="113" spans="1:40" ht="15" customHeight="1">
      <c r="A113" s="82"/>
      <c r="B113" s="83"/>
      <c r="C113" s="83"/>
      <c r="D113" s="164"/>
      <c r="E113" s="164"/>
      <c r="F113" s="164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2"/>
      <c r="AF113" s="162"/>
      <c r="AG113" s="162"/>
      <c r="AH113" s="163"/>
      <c r="AI113" s="56"/>
      <c r="AJ113" s="56"/>
      <c r="AK113" s="56"/>
      <c r="AL113" s="56"/>
      <c r="AM113" s="1"/>
      <c r="AN113" s="1"/>
    </row>
    <row r="114" spans="1:40" ht="15" customHeight="1" thickBot="1">
      <c r="A114" s="99"/>
      <c r="B114" s="100"/>
      <c r="C114" s="100"/>
      <c r="D114" s="172"/>
      <c r="E114" s="172"/>
      <c r="F114" s="172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84"/>
      <c r="AI114" s="56"/>
      <c r="AJ114" s="56"/>
      <c r="AK114" s="56"/>
      <c r="AL114" s="56"/>
      <c r="AM114" s="1"/>
      <c r="AN114" s="1"/>
    </row>
    <row r="115" spans="1:40" s="6" customFormat="1" ht="15" customHeight="1" thickBot="1">
      <c r="A115" s="168"/>
      <c r="B115" s="169"/>
      <c r="C115" s="170"/>
      <c r="D115" s="175">
        <f>SUM(D106:D114)</f>
        <v>0</v>
      </c>
      <c r="E115" s="176"/>
      <c r="F115" s="177"/>
      <c r="G115" s="168"/>
      <c r="H115" s="169"/>
      <c r="I115" s="170"/>
      <c r="J115" s="168"/>
      <c r="K115" s="169"/>
      <c r="L115" s="169"/>
      <c r="M115" s="169"/>
      <c r="N115" s="169"/>
      <c r="O115" s="169"/>
      <c r="P115" s="169"/>
      <c r="Q115" s="169"/>
      <c r="R115" s="170"/>
      <c r="S115" s="175">
        <f>SUM(S106:S114)</f>
        <v>0</v>
      </c>
      <c r="T115" s="176"/>
      <c r="U115" s="176"/>
      <c r="V115" s="177"/>
      <c r="W115" s="175">
        <f>SUM(W106:W114)</f>
        <v>0</v>
      </c>
      <c r="X115" s="176"/>
      <c r="Y115" s="176"/>
      <c r="Z115" s="177"/>
      <c r="AA115" s="175">
        <f>SUM(AA106:AA114)</f>
        <v>0</v>
      </c>
      <c r="AB115" s="176"/>
      <c r="AC115" s="176"/>
      <c r="AD115" s="177"/>
      <c r="AE115" s="175">
        <f>SUM(AE106:AE114)</f>
        <v>0</v>
      </c>
      <c r="AF115" s="176"/>
      <c r="AG115" s="176"/>
      <c r="AH115" s="177"/>
      <c r="AI115" s="61"/>
      <c r="AJ115" s="61"/>
      <c r="AK115" s="61"/>
      <c r="AL115" s="61"/>
      <c r="AM115" s="5"/>
      <c r="AN115" s="5"/>
    </row>
    <row r="116" spans="1:4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" customHeight="1">
      <c r="A117" s="23" t="s">
        <v>47</v>
      </c>
      <c r="B117" s="23"/>
      <c r="C117" s="23"/>
      <c r="D117" s="2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45" t="s">
        <v>11</v>
      </c>
      <c r="AG117" s="45"/>
      <c r="AH117" s="45"/>
      <c r="AI117" s="131"/>
      <c r="AJ117" s="131"/>
      <c r="AK117" s="131"/>
      <c r="AL117" s="1"/>
      <c r="AM117" s="1"/>
      <c r="AN117" s="1"/>
    </row>
    <row r="118" spans="1:4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 customHeight="1">
      <c r="A119" s="23" t="s">
        <v>13</v>
      </c>
      <c r="B119" s="23"/>
      <c r="C119" s="23"/>
      <c r="D119" s="23"/>
      <c r="E119" s="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 t="s">
        <v>12</v>
      </c>
      <c r="AG119" s="23"/>
      <c r="AH119" s="23"/>
      <c r="AI119" s="23"/>
      <c r="AJ119" s="23"/>
      <c r="AK119" s="23"/>
      <c r="AL119" s="1"/>
      <c r="AM119" s="1"/>
      <c r="AN119" s="1"/>
    </row>
    <row r="120" spans="1:40" ht="12" customHeight="1">
      <c r="A120" s="23" t="s">
        <v>66</v>
      </c>
      <c r="B120" s="23"/>
      <c r="C120" s="23"/>
      <c r="D120" s="23"/>
      <c r="E120" s="22"/>
      <c r="F120" s="2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45" t="s">
        <v>65</v>
      </c>
      <c r="AE120" s="46"/>
      <c r="AF120" s="46"/>
      <c r="AG120" s="46"/>
      <c r="AH120" s="46"/>
      <c r="AI120" s="46"/>
      <c r="AJ120" s="46"/>
      <c r="AK120" s="46"/>
      <c r="AL120" s="46"/>
      <c r="AM120" s="1"/>
      <c r="AN120" s="1"/>
    </row>
    <row r="121" spans="1:4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" customHeight="1">
      <c r="A125" s="1"/>
      <c r="B125" s="1"/>
      <c r="C125" s="1"/>
      <c r="D125" s="23" t="s">
        <v>83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"/>
      <c r="AB125" s="23" t="s">
        <v>0</v>
      </c>
      <c r="AC125" s="23"/>
      <c r="AD125" s="23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 customHeight="1" thickBot="1">
      <c r="A127" s="74" t="s">
        <v>1</v>
      </c>
      <c r="B127" s="75"/>
      <c r="C127" s="75"/>
      <c r="D127" s="75"/>
      <c r="E127" s="9" t="s">
        <v>2</v>
      </c>
      <c r="F127" s="74" t="s">
        <v>4</v>
      </c>
      <c r="G127" s="75"/>
      <c r="H127" s="75"/>
      <c r="I127" s="75"/>
      <c r="J127" s="107"/>
      <c r="K127" s="10" t="s">
        <v>3</v>
      </c>
      <c r="L127" s="11"/>
      <c r="M127" s="11"/>
      <c r="N127" s="11"/>
      <c r="O127" s="9"/>
      <c r="P127" s="1"/>
      <c r="Q127" s="1"/>
      <c r="R127" s="1"/>
      <c r="S127" s="1"/>
      <c r="T127" s="1"/>
      <c r="U127" s="1"/>
      <c r="V127" s="65" t="s">
        <v>5</v>
      </c>
      <c r="W127" s="66"/>
      <c r="X127" s="66"/>
      <c r="Y127" s="66"/>
      <c r="Z127" s="66"/>
      <c r="AA127" s="66"/>
      <c r="AB127" s="66"/>
      <c r="AC127" s="66"/>
      <c r="AD127" s="66"/>
      <c r="AE127" s="67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" customFormat="1" ht="13.5" customHeight="1">
      <c r="A128" s="4">
        <v>7</v>
      </c>
      <c r="B128" s="4">
        <v>8</v>
      </c>
      <c r="C128" s="4">
        <v>2</v>
      </c>
      <c r="D128" s="4">
        <v>0</v>
      </c>
      <c r="E128" s="4">
        <v>1</v>
      </c>
      <c r="F128" s="4">
        <v>0</v>
      </c>
      <c r="G128" s="4">
        <v>3</v>
      </c>
      <c r="H128" s="4">
        <v>1</v>
      </c>
      <c r="I128" s="4">
        <v>6</v>
      </c>
      <c r="J128" s="4">
        <v>6</v>
      </c>
      <c r="K128" s="4">
        <v>7</v>
      </c>
      <c r="L128" s="4">
        <v>8</v>
      </c>
      <c r="M128" s="4">
        <v>5</v>
      </c>
      <c r="N128" s="4">
        <v>2</v>
      </c>
      <c r="O128" s="4">
        <v>0</v>
      </c>
      <c r="P128" s="5"/>
      <c r="Q128" s="5"/>
      <c r="R128" s="5"/>
      <c r="S128" s="5"/>
      <c r="T128" s="5"/>
      <c r="U128" s="5"/>
      <c r="V128" s="28" t="s">
        <v>64</v>
      </c>
      <c r="W128" s="29"/>
      <c r="X128" s="29"/>
      <c r="Y128" s="29"/>
      <c r="Z128" s="124"/>
      <c r="AA128" s="124"/>
      <c r="AB128" s="124"/>
      <c r="AC128" s="124"/>
      <c r="AD128" s="124"/>
      <c r="AE128" s="12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" customHeight="1" thickBot="1">
      <c r="A133" s="68" t="s">
        <v>27</v>
      </c>
      <c r="B133" s="69"/>
      <c r="C133" s="138"/>
      <c r="D133" s="141" t="s">
        <v>29</v>
      </c>
      <c r="E133" s="142"/>
      <c r="F133" s="143"/>
      <c r="G133" s="93" t="s">
        <v>6</v>
      </c>
      <c r="H133" s="94"/>
      <c r="I133" s="150"/>
      <c r="J133" s="93" t="s">
        <v>9</v>
      </c>
      <c r="K133" s="94"/>
      <c r="L133" s="94"/>
      <c r="M133" s="94"/>
      <c r="N133" s="94"/>
      <c r="O133" s="94"/>
      <c r="P133" s="94"/>
      <c r="Q133" s="94"/>
      <c r="R133" s="150"/>
      <c r="S133" s="156" t="s">
        <v>42</v>
      </c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8"/>
      <c r="AI133" s="7"/>
      <c r="AJ133" s="7"/>
      <c r="AK133" s="7"/>
      <c r="AL133" s="7"/>
      <c r="AM133" s="1"/>
      <c r="AN133" s="1"/>
    </row>
    <row r="134" spans="1:40" ht="12" customHeight="1">
      <c r="A134" s="70"/>
      <c r="B134" s="71"/>
      <c r="C134" s="139"/>
      <c r="D134" s="144"/>
      <c r="E134" s="145"/>
      <c r="F134" s="146"/>
      <c r="G134" s="151" t="s">
        <v>7</v>
      </c>
      <c r="H134" s="133"/>
      <c r="I134" s="152"/>
      <c r="J134" s="151"/>
      <c r="K134" s="133"/>
      <c r="L134" s="133"/>
      <c r="M134" s="133"/>
      <c r="N134" s="133"/>
      <c r="O134" s="133"/>
      <c r="P134" s="133"/>
      <c r="Q134" s="133"/>
      <c r="R134" s="152"/>
      <c r="S134" s="159" t="s">
        <v>24</v>
      </c>
      <c r="T134" s="160"/>
      <c r="U134" s="160"/>
      <c r="V134" s="161"/>
      <c r="W134" s="159" t="s">
        <v>25</v>
      </c>
      <c r="X134" s="160"/>
      <c r="Y134" s="160"/>
      <c r="Z134" s="161"/>
      <c r="AA134" s="159" t="s">
        <v>26</v>
      </c>
      <c r="AB134" s="160"/>
      <c r="AC134" s="160"/>
      <c r="AD134" s="161"/>
      <c r="AE134" s="159" t="s">
        <v>10</v>
      </c>
      <c r="AF134" s="160"/>
      <c r="AG134" s="160"/>
      <c r="AH134" s="161"/>
      <c r="AI134" s="51"/>
      <c r="AJ134" s="51"/>
      <c r="AK134" s="51"/>
      <c r="AL134" s="51"/>
      <c r="AM134" s="1"/>
      <c r="AN134" s="1"/>
    </row>
    <row r="135" spans="1:40" ht="12" customHeight="1" thickBot="1">
      <c r="A135" s="72"/>
      <c r="B135" s="73"/>
      <c r="C135" s="140"/>
      <c r="D135" s="147"/>
      <c r="E135" s="148"/>
      <c r="F135" s="149"/>
      <c r="G135" s="153" t="s">
        <v>8</v>
      </c>
      <c r="H135" s="154"/>
      <c r="I135" s="155"/>
      <c r="J135" s="153"/>
      <c r="K135" s="154"/>
      <c r="L135" s="154"/>
      <c r="M135" s="154"/>
      <c r="N135" s="154"/>
      <c r="O135" s="154"/>
      <c r="P135" s="154"/>
      <c r="Q135" s="154"/>
      <c r="R135" s="155"/>
      <c r="S135" s="153"/>
      <c r="T135" s="154"/>
      <c r="U135" s="154"/>
      <c r="V135" s="155"/>
      <c r="W135" s="153"/>
      <c r="X135" s="154"/>
      <c r="Y135" s="154"/>
      <c r="Z135" s="155"/>
      <c r="AA135" s="153"/>
      <c r="AB135" s="154"/>
      <c r="AC135" s="154"/>
      <c r="AD135" s="155"/>
      <c r="AE135" s="153"/>
      <c r="AF135" s="154"/>
      <c r="AG135" s="154"/>
      <c r="AH135" s="155"/>
      <c r="AI135" s="133"/>
      <c r="AJ135" s="133"/>
      <c r="AK135" s="133"/>
      <c r="AL135" s="133"/>
      <c r="AM135" s="1"/>
      <c r="AN135" s="1"/>
    </row>
    <row r="136" spans="1:40" ht="13.5" customHeight="1">
      <c r="A136" s="180" t="s">
        <v>28</v>
      </c>
      <c r="B136" s="181"/>
      <c r="C136" s="181"/>
      <c r="D136" s="182"/>
      <c r="E136" s="182"/>
      <c r="F136" s="182"/>
      <c r="G136" s="77">
        <v>420</v>
      </c>
      <c r="H136" s="77"/>
      <c r="I136" s="77"/>
      <c r="J136" s="181" t="s">
        <v>49</v>
      </c>
      <c r="K136" s="181"/>
      <c r="L136" s="181"/>
      <c r="M136" s="181"/>
      <c r="N136" s="181"/>
      <c r="O136" s="181"/>
      <c r="P136" s="181"/>
      <c r="Q136" s="181"/>
      <c r="R136" s="181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5">
        <f>SUM(S136+W136+AA136)</f>
        <v>0</v>
      </c>
      <c r="AF136" s="185"/>
      <c r="AG136" s="185"/>
      <c r="AH136" s="186"/>
      <c r="AI136" s="56"/>
      <c r="AJ136" s="56"/>
      <c r="AK136" s="56"/>
      <c r="AL136" s="56"/>
      <c r="AM136" s="1"/>
      <c r="AN136" s="1"/>
    </row>
    <row r="137" spans="1:40" ht="14.25" customHeight="1">
      <c r="A137" s="82" t="s">
        <v>28</v>
      </c>
      <c r="B137" s="83"/>
      <c r="C137" s="83"/>
      <c r="D137" s="164"/>
      <c r="E137" s="164"/>
      <c r="F137" s="164"/>
      <c r="G137" s="80">
        <v>421</v>
      </c>
      <c r="H137" s="80"/>
      <c r="I137" s="80"/>
      <c r="J137" s="83" t="s">
        <v>30</v>
      </c>
      <c r="K137" s="83"/>
      <c r="L137" s="83"/>
      <c r="M137" s="83"/>
      <c r="N137" s="83"/>
      <c r="O137" s="83"/>
      <c r="P137" s="83"/>
      <c r="Q137" s="83"/>
      <c r="R137" s="83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2">
        <f aca="true" t="shared" si="4" ref="AE137:AE142">SUM(S137+W137+AA137)</f>
        <v>0</v>
      </c>
      <c r="AF137" s="162"/>
      <c r="AG137" s="162"/>
      <c r="AH137" s="163"/>
      <c r="AI137" s="56"/>
      <c r="AJ137" s="56"/>
      <c r="AK137" s="56"/>
      <c r="AL137" s="56"/>
      <c r="AM137" s="1"/>
      <c r="AN137" s="1"/>
    </row>
    <row r="138" spans="1:40" ht="15.75" customHeight="1">
      <c r="A138" s="82" t="s">
        <v>28</v>
      </c>
      <c r="B138" s="83"/>
      <c r="C138" s="83"/>
      <c r="D138" s="164"/>
      <c r="E138" s="164"/>
      <c r="F138" s="164"/>
      <c r="G138" s="80">
        <v>423</v>
      </c>
      <c r="H138" s="80"/>
      <c r="I138" s="80"/>
      <c r="J138" s="83" t="s">
        <v>23</v>
      </c>
      <c r="K138" s="83"/>
      <c r="L138" s="83"/>
      <c r="M138" s="83"/>
      <c r="N138" s="83"/>
      <c r="O138" s="83"/>
      <c r="P138" s="83"/>
      <c r="Q138" s="83"/>
      <c r="R138" s="83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2">
        <f t="shared" si="4"/>
        <v>0</v>
      </c>
      <c r="AF138" s="162"/>
      <c r="AG138" s="162"/>
      <c r="AH138" s="163"/>
      <c r="AI138" s="56"/>
      <c r="AJ138" s="56"/>
      <c r="AK138" s="56"/>
      <c r="AL138" s="56"/>
      <c r="AM138" s="1"/>
      <c r="AN138" s="1"/>
    </row>
    <row r="139" spans="1:40" ht="14.25" customHeight="1">
      <c r="A139" s="82" t="s">
        <v>28</v>
      </c>
      <c r="B139" s="83"/>
      <c r="C139" s="83"/>
      <c r="D139" s="164"/>
      <c r="E139" s="164"/>
      <c r="F139" s="164"/>
      <c r="G139" s="80">
        <v>424</v>
      </c>
      <c r="H139" s="80"/>
      <c r="I139" s="80"/>
      <c r="J139" s="83" t="s">
        <v>31</v>
      </c>
      <c r="K139" s="83"/>
      <c r="L139" s="83"/>
      <c r="M139" s="83"/>
      <c r="N139" s="83"/>
      <c r="O139" s="83"/>
      <c r="P139" s="83"/>
      <c r="Q139" s="83"/>
      <c r="R139" s="83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2">
        <f t="shared" si="4"/>
        <v>0</v>
      </c>
      <c r="AF139" s="162"/>
      <c r="AG139" s="162"/>
      <c r="AH139" s="163"/>
      <c r="AI139" s="56"/>
      <c r="AJ139" s="56"/>
      <c r="AK139" s="56"/>
      <c r="AL139" s="56"/>
      <c r="AM139" s="1"/>
      <c r="AN139" s="1"/>
    </row>
    <row r="140" spans="1:40" ht="13.5" customHeight="1">
      <c r="A140" s="82" t="s">
        <v>28</v>
      </c>
      <c r="B140" s="83"/>
      <c r="C140" s="83"/>
      <c r="D140" s="164"/>
      <c r="E140" s="164"/>
      <c r="F140" s="164"/>
      <c r="G140" s="80">
        <v>425</v>
      </c>
      <c r="H140" s="80"/>
      <c r="I140" s="80"/>
      <c r="J140" s="83" t="s">
        <v>32</v>
      </c>
      <c r="K140" s="83"/>
      <c r="L140" s="83"/>
      <c r="M140" s="83"/>
      <c r="N140" s="83"/>
      <c r="O140" s="83"/>
      <c r="P140" s="83"/>
      <c r="Q140" s="83"/>
      <c r="R140" s="83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2">
        <f t="shared" si="4"/>
        <v>0</v>
      </c>
      <c r="AF140" s="162"/>
      <c r="AG140" s="162"/>
      <c r="AH140" s="163"/>
      <c r="AI140" s="56"/>
      <c r="AJ140" s="56"/>
      <c r="AK140" s="56"/>
      <c r="AL140" s="56"/>
      <c r="AM140" s="1"/>
      <c r="AN140" s="1"/>
    </row>
    <row r="141" spans="1:40" ht="14.25" customHeight="1">
      <c r="A141" s="82"/>
      <c r="B141" s="83"/>
      <c r="C141" s="83"/>
      <c r="D141" s="164"/>
      <c r="E141" s="164"/>
      <c r="F141" s="164"/>
      <c r="G141" s="80">
        <v>426</v>
      </c>
      <c r="H141" s="80"/>
      <c r="I141" s="80"/>
      <c r="J141" s="83" t="s">
        <v>33</v>
      </c>
      <c r="K141" s="83"/>
      <c r="L141" s="83"/>
      <c r="M141" s="83"/>
      <c r="N141" s="83"/>
      <c r="O141" s="83"/>
      <c r="P141" s="83"/>
      <c r="Q141" s="83"/>
      <c r="R141" s="83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2">
        <f t="shared" si="4"/>
        <v>0</v>
      </c>
      <c r="AF141" s="162"/>
      <c r="AG141" s="162"/>
      <c r="AH141" s="163"/>
      <c r="AI141" s="56"/>
      <c r="AJ141" s="56"/>
      <c r="AK141" s="56"/>
      <c r="AL141" s="56"/>
      <c r="AM141" s="1"/>
      <c r="AN141" s="1"/>
    </row>
    <row r="142" spans="1:40" ht="14.25" customHeight="1">
      <c r="A142" s="82"/>
      <c r="B142" s="83"/>
      <c r="C142" s="83"/>
      <c r="D142" s="164"/>
      <c r="E142" s="164"/>
      <c r="F142" s="164"/>
      <c r="G142" s="80">
        <v>483</v>
      </c>
      <c r="H142" s="80"/>
      <c r="I142" s="80"/>
      <c r="J142" s="83" t="s">
        <v>50</v>
      </c>
      <c r="K142" s="83"/>
      <c r="L142" s="83"/>
      <c r="M142" s="83"/>
      <c r="N142" s="83"/>
      <c r="O142" s="83"/>
      <c r="P142" s="83"/>
      <c r="Q142" s="83"/>
      <c r="R142" s="83"/>
      <c r="S142" s="164"/>
      <c r="T142" s="164"/>
      <c r="U142" s="164"/>
      <c r="V142" s="164"/>
      <c r="W142" s="164"/>
      <c r="X142" s="171"/>
      <c r="Y142" s="171"/>
      <c r="Z142" s="171"/>
      <c r="AA142" s="164"/>
      <c r="AB142" s="171"/>
      <c r="AC142" s="171"/>
      <c r="AD142" s="171"/>
      <c r="AE142" s="162">
        <f t="shared" si="4"/>
        <v>0</v>
      </c>
      <c r="AF142" s="162"/>
      <c r="AG142" s="162"/>
      <c r="AH142" s="163"/>
      <c r="AI142" s="56"/>
      <c r="AJ142" s="56"/>
      <c r="AK142" s="56"/>
      <c r="AL142" s="56"/>
      <c r="AM142" s="1"/>
      <c r="AN142" s="1"/>
    </row>
    <row r="143" spans="1:40" ht="12" customHeight="1">
      <c r="A143" s="82"/>
      <c r="B143" s="83"/>
      <c r="C143" s="83"/>
      <c r="D143" s="164"/>
      <c r="E143" s="164"/>
      <c r="F143" s="164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2"/>
      <c r="AF143" s="162"/>
      <c r="AG143" s="162"/>
      <c r="AH143" s="163"/>
      <c r="AI143" s="56"/>
      <c r="AJ143" s="56"/>
      <c r="AK143" s="56"/>
      <c r="AL143" s="56"/>
      <c r="AM143" s="1"/>
      <c r="AN143" s="1"/>
    </row>
    <row r="144" spans="1:40" ht="12" customHeight="1" thickBot="1">
      <c r="A144" s="99"/>
      <c r="B144" s="100"/>
      <c r="C144" s="100"/>
      <c r="D144" s="172"/>
      <c r="E144" s="172"/>
      <c r="F144" s="172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84"/>
      <c r="AI144" s="56"/>
      <c r="AJ144" s="56"/>
      <c r="AK144" s="56"/>
      <c r="AL144" s="56"/>
      <c r="AM144" s="1"/>
      <c r="AN144" s="1"/>
    </row>
    <row r="145" spans="1:40" ht="12" customHeight="1" thickBot="1">
      <c r="A145" s="168"/>
      <c r="B145" s="169"/>
      <c r="C145" s="170"/>
      <c r="D145" s="175">
        <f>SUM(D136:D144)</f>
        <v>0</v>
      </c>
      <c r="E145" s="176"/>
      <c r="F145" s="177"/>
      <c r="G145" s="168"/>
      <c r="H145" s="169"/>
      <c r="I145" s="170"/>
      <c r="J145" s="168"/>
      <c r="K145" s="169"/>
      <c r="L145" s="169"/>
      <c r="M145" s="169"/>
      <c r="N145" s="169"/>
      <c r="O145" s="169"/>
      <c r="P145" s="169"/>
      <c r="Q145" s="169"/>
      <c r="R145" s="170"/>
      <c r="S145" s="175">
        <f>SUM(S136:S144)</f>
        <v>0</v>
      </c>
      <c r="T145" s="176"/>
      <c r="U145" s="176"/>
      <c r="V145" s="177"/>
      <c r="W145" s="175">
        <f>SUM(W137:W144)</f>
        <v>0</v>
      </c>
      <c r="X145" s="176"/>
      <c r="Y145" s="176"/>
      <c r="Z145" s="177"/>
      <c r="AA145" s="175">
        <f>SUM(AA137:AA144)</f>
        <v>0</v>
      </c>
      <c r="AB145" s="176"/>
      <c r="AC145" s="176"/>
      <c r="AD145" s="177"/>
      <c r="AE145" s="175">
        <f>SUM(AE136:AE144)</f>
        <v>0</v>
      </c>
      <c r="AF145" s="176"/>
      <c r="AG145" s="176"/>
      <c r="AH145" s="177"/>
      <c r="AI145" s="56"/>
      <c r="AJ145" s="56"/>
      <c r="AK145" s="56"/>
      <c r="AL145" s="56"/>
      <c r="AM145" s="1"/>
      <c r="AN145" s="1"/>
    </row>
    <row r="146" spans="1:4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" customHeight="1">
      <c r="A147" s="23" t="s">
        <v>51</v>
      </c>
      <c r="B147" s="23"/>
      <c r="C147" s="23"/>
      <c r="D147" s="2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45" t="s">
        <v>11</v>
      </c>
      <c r="AG147" s="45"/>
      <c r="AH147" s="45"/>
      <c r="AI147" s="131"/>
      <c r="AJ147" s="131"/>
      <c r="AK147" s="131"/>
      <c r="AL147" s="1"/>
      <c r="AM147" s="1"/>
      <c r="AN147" s="1"/>
    </row>
    <row r="148" spans="1:4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" customHeight="1">
      <c r="A149" s="23" t="s">
        <v>13</v>
      </c>
      <c r="B149" s="23"/>
      <c r="C149" s="23"/>
      <c r="D149" s="23"/>
      <c r="E149" s="2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 t="s">
        <v>12</v>
      </c>
      <c r="AG149" s="23"/>
      <c r="AH149" s="23"/>
      <c r="AI149" s="23"/>
      <c r="AJ149" s="23"/>
      <c r="AK149" s="23"/>
      <c r="AL149" s="1"/>
      <c r="AM149" s="1"/>
      <c r="AN149" s="1"/>
    </row>
    <row r="150" spans="1:40" ht="12" customHeight="1">
      <c r="A150" s="23" t="s">
        <v>66</v>
      </c>
      <c r="B150" s="23"/>
      <c r="C150" s="23"/>
      <c r="D150" s="23"/>
      <c r="E150" s="22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45" t="s">
        <v>65</v>
      </c>
      <c r="AE150" s="46"/>
      <c r="AF150" s="46"/>
      <c r="AG150" s="46"/>
      <c r="AH150" s="46"/>
      <c r="AI150" s="46"/>
      <c r="AJ150" s="46"/>
      <c r="AK150" s="46"/>
      <c r="AL150" s="46"/>
      <c r="AM150" s="1"/>
      <c r="AN150" s="1"/>
    </row>
  </sheetData>
  <sheetProtection/>
  <mergeCells count="595">
    <mergeCell ref="A147:D147"/>
    <mergeCell ref="AF147:AK147"/>
    <mergeCell ref="A149:E149"/>
    <mergeCell ref="AF149:AK149"/>
    <mergeCell ref="A150:F150"/>
    <mergeCell ref="AD150:AL150"/>
    <mergeCell ref="AI144:AL144"/>
    <mergeCell ref="A145:C145"/>
    <mergeCell ref="D145:F145"/>
    <mergeCell ref="G145:I145"/>
    <mergeCell ref="J145:R145"/>
    <mergeCell ref="S145:V145"/>
    <mergeCell ref="W145:Z145"/>
    <mergeCell ref="AA145:AD145"/>
    <mergeCell ref="AE145:AH145"/>
    <mergeCell ref="AI145:AL145"/>
    <mergeCell ref="AE143:AH143"/>
    <mergeCell ref="AI143:AL143"/>
    <mergeCell ref="A144:C144"/>
    <mergeCell ref="D144:F144"/>
    <mergeCell ref="G144:I144"/>
    <mergeCell ref="J144:R144"/>
    <mergeCell ref="S144:V144"/>
    <mergeCell ref="W144:Z144"/>
    <mergeCell ref="AA144:AD144"/>
    <mergeCell ref="AE144:AH144"/>
    <mergeCell ref="AA142:AD142"/>
    <mergeCell ref="AE142:AH142"/>
    <mergeCell ref="AI142:AL142"/>
    <mergeCell ref="A143:C143"/>
    <mergeCell ref="D143:F143"/>
    <mergeCell ref="G143:I143"/>
    <mergeCell ref="J143:R143"/>
    <mergeCell ref="S143:V143"/>
    <mergeCell ref="W143:Z143"/>
    <mergeCell ref="AA143:AD143"/>
    <mergeCell ref="A142:C142"/>
    <mergeCell ref="D142:F142"/>
    <mergeCell ref="G142:I142"/>
    <mergeCell ref="J142:R142"/>
    <mergeCell ref="S142:V142"/>
    <mergeCell ref="W142:Z142"/>
    <mergeCell ref="AI140:AL140"/>
    <mergeCell ref="A141:C141"/>
    <mergeCell ref="D141:F141"/>
    <mergeCell ref="G141:I141"/>
    <mergeCell ref="J141:R141"/>
    <mergeCell ref="S141:V141"/>
    <mergeCell ref="W141:Z141"/>
    <mergeCell ref="AA141:AD141"/>
    <mergeCell ref="AE141:AH141"/>
    <mergeCell ref="AI141:AL141"/>
    <mergeCell ref="AE139:AH139"/>
    <mergeCell ref="AI139:AL139"/>
    <mergeCell ref="A140:C140"/>
    <mergeCell ref="D140:F140"/>
    <mergeCell ref="G140:I140"/>
    <mergeCell ref="J140:R140"/>
    <mergeCell ref="S140:V140"/>
    <mergeCell ref="W140:Z140"/>
    <mergeCell ref="AA140:AD140"/>
    <mergeCell ref="AE140:AH140"/>
    <mergeCell ref="AA138:AD138"/>
    <mergeCell ref="AE138:AH138"/>
    <mergeCell ref="AI138:AL138"/>
    <mergeCell ref="A139:C139"/>
    <mergeCell ref="D139:F139"/>
    <mergeCell ref="G139:I139"/>
    <mergeCell ref="J139:R139"/>
    <mergeCell ref="S139:V139"/>
    <mergeCell ref="W139:Z139"/>
    <mergeCell ref="AA139:AD139"/>
    <mergeCell ref="A138:C138"/>
    <mergeCell ref="D138:F138"/>
    <mergeCell ref="G138:I138"/>
    <mergeCell ref="J138:R138"/>
    <mergeCell ref="S138:V138"/>
    <mergeCell ref="W138:Z138"/>
    <mergeCell ref="AI136:AL136"/>
    <mergeCell ref="A137:C137"/>
    <mergeCell ref="D137:F137"/>
    <mergeCell ref="G137:I137"/>
    <mergeCell ref="J137:R137"/>
    <mergeCell ref="S137:V137"/>
    <mergeCell ref="W137:Z137"/>
    <mergeCell ref="AA137:AD137"/>
    <mergeCell ref="AE137:AH137"/>
    <mergeCell ref="AI137:AL137"/>
    <mergeCell ref="AI134:AL135"/>
    <mergeCell ref="G135:I135"/>
    <mergeCell ref="A136:C136"/>
    <mergeCell ref="D136:F136"/>
    <mergeCell ref="G136:I136"/>
    <mergeCell ref="J136:R136"/>
    <mergeCell ref="S136:V136"/>
    <mergeCell ref="W136:Z136"/>
    <mergeCell ref="AA136:AD136"/>
    <mergeCell ref="AE136:AH136"/>
    <mergeCell ref="A133:C135"/>
    <mergeCell ref="D133:F135"/>
    <mergeCell ref="G133:I133"/>
    <mergeCell ref="J133:R135"/>
    <mergeCell ref="S133:AH133"/>
    <mergeCell ref="G134:I134"/>
    <mergeCell ref="S134:V135"/>
    <mergeCell ref="W134:Z135"/>
    <mergeCell ref="AA134:AD135"/>
    <mergeCell ref="AE134:AH135"/>
    <mergeCell ref="D125:Z125"/>
    <mergeCell ref="AB125:AD125"/>
    <mergeCell ref="A127:D127"/>
    <mergeCell ref="F127:J127"/>
    <mergeCell ref="V127:AE127"/>
    <mergeCell ref="V128:AE128"/>
    <mergeCell ref="AI115:AL115"/>
    <mergeCell ref="A117:D117"/>
    <mergeCell ref="AF117:AK117"/>
    <mergeCell ref="A119:E119"/>
    <mergeCell ref="AF119:AK119"/>
    <mergeCell ref="A120:F120"/>
    <mergeCell ref="AD120:AL120"/>
    <mergeCell ref="AE114:AH114"/>
    <mergeCell ref="AI114:AL114"/>
    <mergeCell ref="A115:C115"/>
    <mergeCell ref="D115:F115"/>
    <mergeCell ref="G115:I115"/>
    <mergeCell ref="J115:R115"/>
    <mergeCell ref="S115:V115"/>
    <mergeCell ref="W115:Z115"/>
    <mergeCell ref="AA115:AD115"/>
    <mergeCell ref="AE115:AH115"/>
    <mergeCell ref="AA113:AD113"/>
    <mergeCell ref="AE113:AH113"/>
    <mergeCell ref="AI113:AL113"/>
    <mergeCell ref="A114:C114"/>
    <mergeCell ref="D114:F114"/>
    <mergeCell ref="G114:I114"/>
    <mergeCell ref="J114:R114"/>
    <mergeCell ref="S114:V114"/>
    <mergeCell ref="W114:Z114"/>
    <mergeCell ref="AA114:AD114"/>
    <mergeCell ref="A113:C113"/>
    <mergeCell ref="D113:F113"/>
    <mergeCell ref="G113:I113"/>
    <mergeCell ref="J113:R113"/>
    <mergeCell ref="S113:V113"/>
    <mergeCell ref="W113:Z113"/>
    <mergeCell ref="AI111:AL111"/>
    <mergeCell ref="A112:C112"/>
    <mergeCell ref="D112:F112"/>
    <mergeCell ref="G112:I112"/>
    <mergeCell ref="J112:R112"/>
    <mergeCell ref="S112:V112"/>
    <mergeCell ref="W112:Z112"/>
    <mergeCell ref="AA112:AD112"/>
    <mergeCell ref="AE112:AH112"/>
    <mergeCell ref="AI112:AL112"/>
    <mergeCell ref="AE110:AH110"/>
    <mergeCell ref="AI110:AL110"/>
    <mergeCell ref="A111:C111"/>
    <mergeCell ref="D111:F111"/>
    <mergeCell ref="G111:I111"/>
    <mergeCell ref="J111:R111"/>
    <mergeCell ref="S111:V111"/>
    <mergeCell ref="W111:Z111"/>
    <mergeCell ref="AA111:AD111"/>
    <mergeCell ref="AE111:AH111"/>
    <mergeCell ref="AA109:AD109"/>
    <mergeCell ref="AE109:AH109"/>
    <mergeCell ref="AI109:AL109"/>
    <mergeCell ref="A110:C110"/>
    <mergeCell ref="D110:F110"/>
    <mergeCell ref="G110:I110"/>
    <mergeCell ref="J110:R110"/>
    <mergeCell ref="S110:V110"/>
    <mergeCell ref="W110:Z110"/>
    <mergeCell ref="AA110:AD110"/>
    <mergeCell ref="A109:C109"/>
    <mergeCell ref="D109:F109"/>
    <mergeCell ref="G109:I109"/>
    <mergeCell ref="J109:R109"/>
    <mergeCell ref="S109:V109"/>
    <mergeCell ref="W109:Z109"/>
    <mergeCell ref="AI107:AL107"/>
    <mergeCell ref="A108:C108"/>
    <mergeCell ref="D108:F108"/>
    <mergeCell ref="G108:I108"/>
    <mergeCell ref="J108:R108"/>
    <mergeCell ref="S108:V108"/>
    <mergeCell ref="W108:Z108"/>
    <mergeCell ref="AA108:AD108"/>
    <mergeCell ref="AE108:AH108"/>
    <mergeCell ref="AI108:AL108"/>
    <mergeCell ref="AE106:AH106"/>
    <mergeCell ref="AI106:AL106"/>
    <mergeCell ref="A107:C107"/>
    <mergeCell ref="D107:F107"/>
    <mergeCell ref="G107:I107"/>
    <mergeCell ref="J107:R107"/>
    <mergeCell ref="S107:V107"/>
    <mergeCell ref="W107:Z107"/>
    <mergeCell ref="AA107:AD107"/>
    <mergeCell ref="AE107:AH107"/>
    <mergeCell ref="AE104:AH105"/>
    <mergeCell ref="AI104:AL105"/>
    <mergeCell ref="G105:I105"/>
    <mergeCell ref="A106:C106"/>
    <mergeCell ref="D106:F106"/>
    <mergeCell ref="G106:I106"/>
    <mergeCell ref="J106:R106"/>
    <mergeCell ref="S106:V106"/>
    <mergeCell ref="W106:Z106"/>
    <mergeCell ref="AA106:AD106"/>
    <mergeCell ref="V98:AE98"/>
    <mergeCell ref="A103:C105"/>
    <mergeCell ref="D103:F105"/>
    <mergeCell ref="G103:I103"/>
    <mergeCell ref="J103:R105"/>
    <mergeCell ref="S103:AH103"/>
    <mergeCell ref="G104:I104"/>
    <mergeCell ref="S104:V105"/>
    <mergeCell ref="W104:Z105"/>
    <mergeCell ref="AA104:AD105"/>
    <mergeCell ref="A90:F90"/>
    <mergeCell ref="AD90:AL90"/>
    <mergeCell ref="D95:Z95"/>
    <mergeCell ref="AB95:AD95"/>
    <mergeCell ref="A97:D97"/>
    <mergeCell ref="F97:J97"/>
    <mergeCell ref="V97:AE97"/>
    <mergeCell ref="AA86:AD86"/>
    <mergeCell ref="AE86:AH86"/>
    <mergeCell ref="A87:D87"/>
    <mergeCell ref="AF87:AK87"/>
    <mergeCell ref="A89:E89"/>
    <mergeCell ref="AF89:AK89"/>
    <mergeCell ref="A86:C86"/>
    <mergeCell ref="D86:F86"/>
    <mergeCell ref="G86:I86"/>
    <mergeCell ref="J86:R86"/>
    <mergeCell ref="S86:V86"/>
    <mergeCell ref="W86:Z86"/>
    <mergeCell ref="AI84:AL84"/>
    <mergeCell ref="A85:C85"/>
    <mergeCell ref="D85:F85"/>
    <mergeCell ref="G85:I85"/>
    <mergeCell ref="J85:R85"/>
    <mergeCell ref="S85:V85"/>
    <mergeCell ref="W85:Z85"/>
    <mergeCell ref="AA85:AD85"/>
    <mergeCell ref="AE85:AH85"/>
    <mergeCell ref="AI85:AL85"/>
    <mergeCell ref="AE83:AH83"/>
    <mergeCell ref="AI83:AL83"/>
    <mergeCell ref="A84:C84"/>
    <mergeCell ref="D84:F84"/>
    <mergeCell ref="G84:I84"/>
    <mergeCell ref="J84:R84"/>
    <mergeCell ref="S84:V84"/>
    <mergeCell ref="W84:Z84"/>
    <mergeCell ref="AA84:AD84"/>
    <mergeCell ref="AE84:AH84"/>
    <mergeCell ref="AA82:AD82"/>
    <mergeCell ref="AE82:AH82"/>
    <mergeCell ref="AI82:AL82"/>
    <mergeCell ref="A83:C83"/>
    <mergeCell ref="D83:F83"/>
    <mergeCell ref="G83:I83"/>
    <mergeCell ref="J83:R83"/>
    <mergeCell ref="S83:V83"/>
    <mergeCell ref="W83:Z83"/>
    <mergeCell ref="AA83:AD83"/>
    <mergeCell ref="A82:C82"/>
    <mergeCell ref="D82:F82"/>
    <mergeCell ref="G82:I82"/>
    <mergeCell ref="J82:R82"/>
    <mergeCell ref="S82:V82"/>
    <mergeCell ref="W82:Z82"/>
    <mergeCell ref="AI80:AL80"/>
    <mergeCell ref="A81:C81"/>
    <mergeCell ref="D81:F81"/>
    <mergeCell ref="G81:I81"/>
    <mergeCell ref="J81:R81"/>
    <mergeCell ref="S81:V81"/>
    <mergeCell ref="W81:Z81"/>
    <mergeCell ref="AA81:AD81"/>
    <mergeCell ref="AE81:AH81"/>
    <mergeCell ref="AI81:AL81"/>
    <mergeCell ref="AE79:AH79"/>
    <mergeCell ref="AI79:AL79"/>
    <mergeCell ref="A80:C80"/>
    <mergeCell ref="D80:F80"/>
    <mergeCell ref="G80:I80"/>
    <mergeCell ref="J80:R80"/>
    <mergeCell ref="S80:V80"/>
    <mergeCell ref="W80:Z80"/>
    <mergeCell ref="AA80:AD80"/>
    <mergeCell ref="AE80:AH80"/>
    <mergeCell ref="AA78:AD78"/>
    <mergeCell ref="AE78:AH78"/>
    <mergeCell ref="AI78:AL78"/>
    <mergeCell ref="A79:C79"/>
    <mergeCell ref="D79:F79"/>
    <mergeCell ref="G79:I79"/>
    <mergeCell ref="J79:R79"/>
    <mergeCell ref="S79:V79"/>
    <mergeCell ref="W79:Z79"/>
    <mergeCell ref="AA79:AD79"/>
    <mergeCell ref="A78:C78"/>
    <mergeCell ref="D78:F78"/>
    <mergeCell ref="G78:I78"/>
    <mergeCell ref="J78:R78"/>
    <mergeCell ref="S78:V78"/>
    <mergeCell ref="W78:Z78"/>
    <mergeCell ref="AI76:AL76"/>
    <mergeCell ref="A77:C77"/>
    <mergeCell ref="D77:F77"/>
    <mergeCell ref="G77:I77"/>
    <mergeCell ref="J77:R77"/>
    <mergeCell ref="S77:V77"/>
    <mergeCell ref="W77:Z77"/>
    <mergeCell ref="AA77:AD77"/>
    <mergeCell ref="AE77:AH77"/>
    <mergeCell ref="AI77:AL77"/>
    <mergeCell ref="AI74:AL75"/>
    <mergeCell ref="G75:I75"/>
    <mergeCell ref="A76:C76"/>
    <mergeCell ref="D76:F76"/>
    <mergeCell ref="G76:I76"/>
    <mergeCell ref="J76:R76"/>
    <mergeCell ref="S76:V76"/>
    <mergeCell ref="W76:Z76"/>
    <mergeCell ref="AA76:AD76"/>
    <mergeCell ref="AE76:AH76"/>
    <mergeCell ref="A73:C75"/>
    <mergeCell ref="D73:F75"/>
    <mergeCell ref="G73:I73"/>
    <mergeCell ref="J73:R75"/>
    <mergeCell ref="S73:AH73"/>
    <mergeCell ref="G74:I74"/>
    <mergeCell ref="S74:V75"/>
    <mergeCell ref="W74:Z75"/>
    <mergeCell ref="AA74:AD75"/>
    <mergeCell ref="AE74:AH75"/>
    <mergeCell ref="D65:Z65"/>
    <mergeCell ref="AB65:AD65"/>
    <mergeCell ref="A67:D67"/>
    <mergeCell ref="F67:J67"/>
    <mergeCell ref="V67:AE67"/>
    <mergeCell ref="V68:AE68"/>
    <mergeCell ref="A57:D57"/>
    <mergeCell ref="AF57:AK57"/>
    <mergeCell ref="A59:E59"/>
    <mergeCell ref="AF59:AK59"/>
    <mergeCell ref="A60:F60"/>
    <mergeCell ref="AD60:AL60"/>
    <mergeCell ref="AI54:AL54"/>
    <mergeCell ref="A55:C55"/>
    <mergeCell ref="D55:F55"/>
    <mergeCell ref="G55:I55"/>
    <mergeCell ref="J55:R55"/>
    <mergeCell ref="S55:V55"/>
    <mergeCell ref="W55:Z55"/>
    <mergeCell ref="AA55:AD55"/>
    <mergeCell ref="AE55:AH55"/>
    <mergeCell ref="AI55:AL55"/>
    <mergeCell ref="AE53:AH53"/>
    <mergeCell ref="AI53:AL53"/>
    <mergeCell ref="A54:C54"/>
    <mergeCell ref="D54:F54"/>
    <mergeCell ref="G54:I54"/>
    <mergeCell ref="J54:R54"/>
    <mergeCell ref="S54:V54"/>
    <mergeCell ref="W54:Z54"/>
    <mergeCell ref="AA54:AD54"/>
    <mergeCell ref="AE54:AH54"/>
    <mergeCell ref="AA52:AD52"/>
    <mergeCell ref="AE52:AH52"/>
    <mergeCell ref="AI52:AL52"/>
    <mergeCell ref="A53:C53"/>
    <mergeCell ref="D53:F53"/>
    <mergeCell ref="G53:I53"/>
    <mergeCell ref="J53:R53"/>
    <mergeCell ref="S53:V53"/>
    <mergeCell ref="W53:Z53"/>
    <mergeCell ref="AA53:AD53"/>
    <mergeCell ref="A52:C52"/>
    <mergeCell ref="D52:F52"/>
    <mergeCell ref="G52:I52"/>
    <mergeCell ref="J52:R52"/>
    <mergeCell ref="S52:V52"/>
    <mergeCell ref="W52:Z52"/>
    <mergeCell ref="AI50:AL50"/>
    <mergeCell ref="A51:C51"/>
    <mergeCell ref="D51:F51"/>
    <mergeCell ref="G51:I51"/>
    <mergeCell ref="J51:R51"/>
    <mergeCell ref="S51:V51"/>
    <mergeCell ref="W51:Z51"/>
    <mergeCell ref="AA51:AD51"/>
    <mergeCell ref="AE51:AH51"/>
    <mergeCell ref="AI51:AL51"/>
    <mergeCell ref="AE49:AH49"/>
    <mergeCell ref="AI49:AL49"/>
    <mergeCell ref="A50:C50"/>
    <mergeCell ref="D50:F50"/>
    <mergeCell ref="G50:I50"/>
    <mergeCell ref="J50:R50"/>
    <mergeCell ref="S50:V50"/>
    <mergeCell ref="W50:Z50"/>
    <mergeCell ref="AA50:AD50"/>
    <mergeCell ref="AE50:AH50"/>
    <mergeCell ref="AA48:AD48"/>
    <mergeCell ref="AE48:AH48"/>
    <mergeCell ref="AI48:AL48"/>
    <mergeCell ref="A49:C49"/>
    <mergeCell ref="D49:F49"/>
    <mergeCell ref="G49:I49"/>
    <mergeCell ref="J49:R49"/>
    <mergeCell ref="S49:V49"/>
    <mergeCell ref="W49:Z49"/>
    <mergeCell ref="AA49:AD49"/>
    <mergeCell ref="A48:C48"/>
    <mergeCell ref="D48:F48"/>
    <mergeCell ref="G48:I48"/>
    <mergeCell ref="J48:R48"/>
    <mergeCell ref="S48:V48"/>
    <mergeCell ref="W48:Z48"/>
    <mergeCell ref="AI46:AL46"/>
    <mergeCell ref="A47:C47"/>
    <mergeCell ref="D47:F47"/>
    <mergeCell ref="G47:I47"/>
    <mergeCell ref="J47:R47"/>
    <mergeCell ref="S47:V47"/>
    <mergeCell ref="W47:Z47"/>
    <mergeCell ref="AA47:AD47"/>
    <mergeCell ref="AE47:AH47"/>
    <mergeCell ref="AI47:AL47"/>
    <mergeCell ref="AE45:AH45"/>
    <mergeCell ref="A46:C46"/>
    <mergeCell ref="D46:F46"/>
    <mergeCell ref="G46:I46"/>
    <mergeCell ref="J46:R46"/>
    <mergeCell ref="S46:V46"/>
    <mergeCell ref="W46:Z46"/>
    <mergeCell ref="AA46:AD46"/>
    <mergeCell ref="AE46:AH46"/>
    <mergeCell ref="AE43:AH44"/>
    <mergeCell ref="AI43:AL44"/>
    <mergeCell ref="G44:I44"/>
    <mergeCell ref="A45:C45"/>
    <mergeCell ref="D45:F45"/>
    <mergeCell ref="G45:I45"/>
    <mergeCell ref="J45:R45"/>
    <mergeCell ref="S45:V45"/>
    <mergeCell ref="W45:Z45"/>
    <mergeCell ref="AA45:AD45"/>
    <mergeCell ref="V37:AE37"/>
    <mergeCell ref="A42:C44"/>
    <mergeCell ref="D42:F44"/>
    <mergeCell ref="G42:I42"/>
    <mergeCell ref="J42:R44"/>
    <mergeCell ref="S42:AH42"/>
    <mergeCell ref="G43:I43"/>
    <mergeCell ref="S43:V44"/>
    <mergeCell ref="W43:Z44"/>
    <mergeCell ref="AA43:AD44"/>
    <mergeCell ref="A29:F29"/>
    <mergeCell ref="AD29:AL29"/>
    <mergeCell ref="D34:Z34"/>
    <mergeCell ref="AA34:AC34"/>
    <mergeCell ref="A36:D36"/>
    <mergeCell ref="F36:J36"/>
    <mergeCell ref="V36:AE36"/>
    <mergeCell ref="AA24:AD24"/>
    <mergeCell ref="AE24:AH24"/>
    <mergeCell ref="AI24:AL24"/>
    <mergeCell ref="A26:D26"/>
    <mergeCell ref="AF26:AK26"/>
    <mergeCell ref="A28:E28"/>
    <mergeCell ref="AF28:AK28"/>
    <mergeCell ref="A24:C24"/>
    <mergeCell ref="D24:F24"/>
    <mergeCell ref="G24:I24"/>
    <mergeCell ref="J24:R24"/>
    <mergeCell ref="S24:V24"/>
    <mergeCell ref="W24:Z24"/>
    <mergeCell ref="AI22:AL22"/>
    <mergeCell ref="A23:C23"/>
    <mergeCell ref="D23:F23"/>
    <mergeCell ref="G23:I23"/>
    <mergeCell ref="J23:R23"/>
    <mergeCell ref="S23:V23"/>
    <mergeCell ref="W23:Z23"/>
    <mergeCell ref="AA23:AD23"/>
    <mergeCell ref="AE23:AH23"/>
    <mergeCell ref="AI23:AL23"/>
    <mergeCell ref="AE21:AH21"/>
    <mergeCell ref="AI21:AL21"/>
    <mergeCell ref="A22:C22"/>
    <mergeCell ref="D22:F22"/>
    <mergeCell ref="G22:I22"/>
    <mergeCell ref="J22:R22"/>
    <mergeCell ref="S22:V22"/>
    <mergeCell ref="W22:Z22"/>
    <mergeCell ref="AA22:AD22"/>
    <mergeCell ref="AE22:AH22"/>
    <mergeCell ref="AA20:AD20"/>
    <mergeCell ref="AE20:AH20"/>
    <mergeCell ref="AI20:AL20"/>
    <mergeCell ref="AA21:AD21"/>
    <mergeCell ref="A21:C21"/>
    <mergeCell ref="D21:F21"/>
    <mergeCell ref="G21:I21"/>
    <mergeCell ref="J21:R21"/>
    <mergeCell ref="S21:V21"/>
    <mergeCell ref="W21:Z21"/>
    <mergeCell ref="A20:C20"/>
    <mergeCell ref="D20:F20"/>
    <mergeCell ref="G20:I20"/>
    <mergeCell ref="J20:R20"/>
    <mergeCell ref="S20:V20"/>
    <mergeCell ref="W20:Z20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16:C16"/>
    <mergeCell ref="D16:F16"/>
    <mergeCell ref="G16:I16"/>
    <mergeCell ref="J16:R16"/>
    <mergeCell ref="S16:V16"/>
    <mergeCell ref="W16:Z16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D3:V3"/>
    <mergeCell ref="X3:Z3"/>
    <mergeCell ref="A5:D5"/>
    <mergeCell ref="F5:J5"/>
    <mergeCell ref="V5:AE5"/>
    <mergeCell ref="V6:A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4" manualBreakCount="4">
    <brk id="30" max="37" man="1"/>
    <brk id="61" max="37" man="1"/>
    <brk id="91" max="37" man="1"/>
    <brk id="121" max="37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Попови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Вики и Марија</dc:creator>
  <cp:keywords/>
  <dc:description/>
  <cp:lastModifiedBy>stefanija</cp:lastModifiedBy>
  <cp:lastPrinted>2022-01-24T08:43:44Z</cp:lastPrinted>
  <dcterms:created xsi:type="dcterms:W3CDTF">2006-03-08T16:25:40Z</dcterms:created>
  <dcterms:modified xsi:type="dcterms:W3CDTF">2022-01-28T08:09:40Z</dcterms:modified>
  <cp:category/>
  <cp:version/>
  <cp:contentType/>
  <cp:contentStatus/>
</cp:coreProperties>
</file>